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gresos\Desktop\MARISOL 30317\IPO\IPO 2020\IPO PRIMER TRIMESTRE\TESORER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397867" sheetId="5" r:id="rId5"/>
    <sheet name="Tabla_397852" sheetId="6" r:id="rId6"/>
    <sheet name="Hidden_1_Tabla_397852" sheetId="7" r:id="rId7"/>
    <sheet name="Tabla_397864" sheetId="8" r:id="rId8"/>
  </sheets>
  <definedNames>
    <definedName name="Hidden_1_Tabla_3978524">Hidden_1_Tabla_397852!$A$1:$A$3</definedName>
    <definedName name="Hidden_13">Hidden_1!$A$1:$A$2</definedName>
    <definedName name="Hidden_24">Hidden_2!$A$1:$A$5</definedName>
    <definedName name="Hidden_335">Hidden_3!$A$1:$A$2</definedName>
  </definedNames>
  <calcPr calcId="162913"/>
</workbook>
</file>

<file path=xl/calcChain.xml><?xml version="1.0" encoding="utf-8"?>
<calcChain xmlns="http://schemas.openxmlformats.org/spreadsheetml/2006/main">
  <c r="V18" i="1" l="1"/>
  <c r="V16" i="1"/>
  <c r="V9" i="1"/>
  <c r="V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6" i="1"/>
  <c r="T25" i="1"/>
  <c r="T22" i="1"/>
  <c r="T20" i="1"/>
  <c r="T19" i="1"/>
  <c r="T17" i="1"/>
  <c r="T15" i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<sst xmlns="http://schemas.openxmlformats.org/spreadsheetml/2006/main" count="1322" uniqueCount="322">
  <si>
    <t>46816</t>
  </si>
  <si>
    <t>TÍTULO</t>
  </si>
  <si>
    <t>NOMBRE CORTO</t>
  </si>
  <si>
    <t>DESCRIPCIÓN</t>
  </si>
  <si>
    <t>Procedimientos de adjudicación directa ¨B¨</t>
  </si>
  <si>
    <t>LGTA70FXXVIII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</si>
  <si>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</si>
  <si>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</si>
  <si>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</si>
  <si>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</si>
  <si>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</si>
  <si>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</si>
  <si>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</si>
  <si>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</si>
  <si>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</si>
  <si>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</si>
  <si>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397830</t>
  </si>
  <si>
    <t>397854</t>
  </si>
  <si>
    <t>397855</t>
  </si>
  <si>
    <t>397866</t>
  </si>
  <si>
    <t>397865</t>
  </si>
  <si>
    <t>397827</t>
  </si>
  <si>
    <t>397835</t>
  </si>
  <si>
    <t>397847</t>
  </si>
  <si>
    <t>397836</t>
  </si>
  <si>
    <t>397867</t>
  </si>
  <si>
    <t>397860</t>
  </si>
  <si>
    <t>397856</t>
  </si>
  <si>
    <t>397861</t>
  </si>
  <si>
    <t>397862</t>
  </si>
  <si>
    <t>397863</t>
  </si>
  <si>
    <t>397832</t>
  </si>
  <si>
    <t>397833</t>
  </si>
  <si>
    <t>397828</t>
  </si>
  <si>
    <t>397840</t>
  </si>
  <si>
    <t>397841</t>
  </si>
  <si>
    <t>397842</t>
  </si>
  <si>
    <t>397844</t>
  </si>
  <si>
    <t>397845</t>
  </si>
  <si>
    <t>397825</t>
  </si>
  <si>
    <t>397826</t>
  </si>
  <si>
    <t>397829</t>
  </si>
  <si>
    <t>397837</t>
  </si>
  <si>
    <t>397843</t>
  </si>
  <si>
    <t>397838</t>
  </si>
  <si>
    <t>397857</t>
  </si>
  <si>
    <t>397851</t>
  </si>
  <si>
    <t>397850</t>
  </si>
  <si>
    <t>397831</t>
  </si>
  <si>
    <t>397868</t>
  </si>
  <si>
    <t>397852</t>
  </si>
  <si>
    <t>397869</t>
  </si>
  <si>
    <t>397864</t>
  </si>
  <si>
    <t>397834</t>
  </si>
  <si>
    <t>397870</t>
  </si>
  <si>
    <t>397848</t>
  </si>
  <si>
    <t>397849</t>
  </si>
  <si>
    <t>397846</t>
  </si>
  <si>
    <t>397858</t>
  </si>
  <si>
    <t>397839</t>
  </si>
  <si>
    <t>397853</t>
  </si>
  <si>
    <t>397859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</si>
  <si>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</si>
  <si>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</si>
  <si>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</si>
  <si>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</si>
  <si>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</si>
  <si>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</si>
  <si>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</si>
  <si>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</si>
  <si>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</si>
  <si>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</si>
  <si>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Tabla_397867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</si>
  <si>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</si>
  <si>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</si>
  <si>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</si>
  <si>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</si>
  <si>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</si>
  <si>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</si>
  <si>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</si>
  <si>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</si>
  <si>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</si>
  <si>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</si>
  <si>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</si>
  <si>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</si>
  <si>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</si>
  <si>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</si>
  <si>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</si>
  <si>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</si>
  <si>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</si>
  <si>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</si>
  <si>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</si>
  <si>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</si>
  <si>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</si>
  <si>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</si>
  <si>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</si>
  <si>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</si>
  <si>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Tabla_397852</t>
  </si>
  <si>
    <t>Se realizaron convenios modificatorios (catálogo)</t>
  </si>
  <si>
    <t>Datos de los convenios modificatorios de la contratación 
Tabla_397864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</si>
  <si>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</si>
  <si>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</si>
  <si>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</si>
  <si>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</si>
  <si>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</si>
  <si>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</si>
  <si>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</si>
  <si>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</si>
  <si>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</si>
  <si>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Tabla_397867</t>
  </si>
  <si>
    <t>Colocar el ID de los registros de la Tabla_397852</t>
  </si>
  <si>
    <t>Colocar el ID de los registros de la Tabla_397864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</si>
  <si>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</si>
  <si>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</si>
  <si>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</si>
  <si>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</si>
  <si>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</si>
  <si>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</si>
  <si>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</si>
  <si>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</si>
  <si>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</si>
  <si>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51485</t>
  </si>
  <si>
    <t>51486</t>
  </si>
  <si>
    <t>51487</t>
  </si>
  <si>
    <t>51488</t>
  </si>
  <si>
    <t>51489</t>
  </si>
  <si>
    <t>51490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</si>
  <si>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</si>
  <si>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</si>
  <si>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</si>
  <si>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</si>
  <si>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</si>
  <si>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</si>
  <si>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</si>
  <si>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51477</t>
  </si>
  <si>
    <t>51478</t>
  </si>
  <si>
    <t>51479</t>
  </si>
  <si>
    <t>51480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</si>
  <si>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</si>
  <si>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</si>
  <si>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</si>
  <si>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</si>
  <si>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</si>
  <si>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</si>
  <si>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</si>
  <si>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51481</t>
  </si>
  <si>
    <t>51482</t>
  </si>
  <si>
    <t>51483</t>
  </si>
  <si>
    <t>51484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</si>
  <si>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</si>
  <si>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</si>
  <si>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</si>
  <si>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</si>
  <si>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VEEX800416FE0</t>
  </si>
  <si>
    <t>CDE140818R71</t>
  </si>
  <si>
    <t>CDM150829H73</t>
  </si>
  <si>
    <t>CGI6011216Y5</t>
  </si>
  <si>
    <t>BAM151118A14</t>
  </si>
  <si>
    <t xml:space="preserve">Comercio </t>
  </si>
  <si>
    <t>Desarrollo Urbano</t>
  </si>
  <si>
    <t xml:space="preserve">Medio Ambiente y Espacios Urbanos </t>
  </si>
  <si>
    <t>Juridico</t>
  </si>
  <si>
    <t>MXN</t>
  </si>
  <si>
    <t>NA</t>
  </si>
  <si>
    <t>http://www.saltillo.gob.mx</t>
  </si>
  <si>
    <t xml:space="preserve">Ninguna </t>
  </si>
  <si>
    <t xml:space="preserve">ADJ-DIR-001-2020 </t>
  </si>
  <si>
    <t xml:space="preserve">ADJ-DIR-002-2020 </t>
  </si>
  <si>
    <t>ADJ-DIR-003-2020</t>
  </si>
  <si>
    <t>ADJ-DIR-004-2020</t>
  </si>
  <si>
    <t>ADJ-DIR-005-2020</t>
  </si>
  <si>
    <t>ADJ-DIR-006-2020</t>
  </si>
  <si>
    <t>ADJ-DIR-007-2020</t>
  </si>
  <si>
    <t>ADJ-DIR-008-2020</t>
  </si>
  <si>
    <t>ADJ-DIR-009-2020</t>
  </si>
  <si>
    <t>ADJ-DIR-010-2020</t>
  </si>
  <si>
    <t>ADJ-DIR-011-2020</t>
  </si>
  <si>
    <t>ADJ-DIR-012-2020</t>
  </si>
  <si>
    <t>ADJ-DIR-013-2020</t>
  </si>
  <si>
    <t>ADJ-DIR-014-2020</t>
  </si>
  <si>
    <t>ADJ-DIR-015-2020</t>
  </si>
  <si>
    <t>ADJ-DIR-016-2020</t>
  </si>
  <si>
    <t>ADJ-DIR-017-2020</t>
  </si>
  <si>
    <t>ADJ-DIR-018-2020</t>
  </si>
  <si>
    <t>ADJ-DIR-019-2020</t>
  </si>
  <si>
    <t>ADJ-DIR-020-2020</t>
  </si>
  <si>
    <t>ADJ-DIR-021-2020</t>
  </si>
  <si>
    <t>ADJ-DIR-022-2020</t>
  </si>
  <si>
    <t>ADJ-DIR-023-2020</t>
  </si>
  <si>
    <t>ADJ-DIR-024-2020</t>
  </si>
  <si>
    <t>ADJ-DIR-025-2020</t>
  </si>
  <si>
    <t>ADJ-DIR-026-2020</t>
  </si>
  <si>
    <t>ADJ-DIR-027-2020</t>
  </si>
  <si>
    <t>ADJ-DIR-028-2020</t>
  </si>
  <si>
    <t>ADJ-DIR-029-2020</t>
  </si>
  <si>
    <t>ADJ-DIR-030-2020</t>
  </si>
  <si>
    <t>ADJ-DIR-031-2020</t>
  </si>
  <si>
    <t>ADJ-DIR-032-2020</t>
  </si>
  <si>
    <t>ADJ-DIR-033-2020</t>
  </si>
  <si>
    <t>ADJ-DIR-034-2020</t>
  </si>
  <si>
    <t>ADJ-DIR-035-2020</t>
  </si>
  <si>
    <t>ADJ-DIR-036-2020</t>
  </si>
  <si>
    <t>ADJ-DIR-037-2020</t>
  </si>
  <si>
    <t>ADJ-DIR-038-2020</t>
  </si>
  <si>
    <t>ADJ-DIR-039-2020</t>
  </si>
  <si>
    <t>ADJ-DIR-040-2020</t>
  </si>
  <si>
    <t xml:space="preserve">Dictamen de Excepción </t>
  </si>
  <si>
    <t>Adjudicación Directa</t>
  </si>
  <si>
    <t xml:space="preserve">Suministros de insumos para la preparación de alimentos para los integrantes del GRS Grupo Reaccion Sureste de la Comisión de Seguridad y Protección Ciudadana </t>
  </si>
  <si>
    <t xml:space="preserve">Alimentación, comida diaria para elementos de seguridad de secretaria particular periodo 2020 </t>
  </si>
  <si>
    <t xml:space="preserve">Químicos para limpieza del lago de la Alameda de Saltillo </t>
  </si>
  <si>
    <t xml:space="preserve">Adquisición de 350 chamarras policiacas </t>
  </si>
  <si>
    <t>Cobijas para la Dirección de Desarrollo Social</t>
  </si>
  <si>
    <t>Rosca de Reyes</t>
  </si>
  <si>
    <t xml:space="preserve">Sillas metalicas y mesa plegable </t>
  </si>
  <si>
    <t>Servicio de Fumigación para el Mercado Benito Juárez</t>
  </si>
  <si>
    <t xml:space="preserve">Alimentación de 18 elementos parte de la Seguridad del Comisionado de Seguridad y Protección Ciudadana </t>
  </si>
  <si>
    <t xml:space="preserve">Cartuchos para Catastro </t>
  </si>
  <si>
    <t>Mantenimiento vehicular y suministro de refacciones</t>
  </si>
  <si>
    <t xml:space="preserve">Playeras para grupos de baile en evento Bailoton de la Mujer </t>
  </si>
  <si>
    <t xml:space="preserve">Material de computo para la UA de Catastro </t>
  </si>
  <si>
    <t>Servicio y suministro para mantenimiento de unidades de revisión y analisis de contaminantes por gas vehicular en el municipio de Saltillo, año 2020</t>
  </si>
  <si>
    <t>Adquisición e instalación de persianas</t>
  </si>
  <si>
    <t>Laminas galvanizadas acanaladas</t>
  </si>
  <si>
    <t>Show de pirotecnia y luces para la inauguración del Parque Mirador Saltillo</t>
  </si>
  <si>
    <t xml:space="preserve">Servicio de Ambientación de la Sala de Exposición del Parque Mirador Saltillo </t>
  </si>
  <si>
    <t xml:space="preserve">Servicio de Software en la nube de soluciones para dar respuesta automatica a la ciudadania </t>
  </si>
  <si>
    <t xml:space="preserve">Chocolate, donas, café, chocolate caliente </t>
  </si>
  <si>
    <t xml:space="preserve">Material de oficina para el cuerpo edilicio </t>
  </si>
  <si>
    <t xml:space="preserve">Uniformes para brigadistas contra incendios forestales </t>
  </si>
  <si>
    <t xml:space="preserve">Impresoras para proceso de nominas </t>
  </si>
  <si>
    <t xml:space="preserve">Herramientas para el programa empleo temporal </t>
  </si>
  <si>
    <t xml:space="preserve">Lonas para uso en el vivero municipal </t>
  </si>
  <si>
    <t>Pipas de agua por contingencia de COVID</t>
  </si>
  <si>
    <t xml:space="preserve">Renta de montacargas para ser utilizado en el almacen de alumbrado publico </t>
  </si>
  <si>
    <t>Sanitizantes para contingencia</t>
  </si>
  <si>
    <t>Mascarillas y lentes para contingencia COVID</t>
  </si>
  <si>
    <t>Material de sanitizacion para camiones de basura</t>
  </si>
  <si>
    <t xml:space="preserve">Termometros y toldo para contingencia COVID </t>
  </si>
  <si>
    <t xml:space="preserve">Cloro, jabon y  gel para contingencia COVID </t>
  </si>
  <si>
    <t xml:space="preserve">Playeras y gorras para el programa de empleo temporal </t>
  </si>
  <si>
    <t>Batas y Overoles para contingencia COVID</t>
  </si>
  <si>
    <t>Envases y gel antibacterial para contingencia COVID</t>
  </si>
  <si>
    <t xml:space="preserve">Impresión de vinil laminado </t>
  </si>
  <si>
    <t xml:space="preserve">Carne Depot S de RL de CV </t>
  </si>
  <si>
    <t xml:space="preserve">Ximena Vanessa Velazquez Escalante </t>
  </si>
  <si>
    <t xml:space="preserve">Multiservicios Internaciones en Limpieza S de RL de CV </t>
  </si>
  <si>
    <t xml:space="preserve">Abastecimientos y Servicios de Seguridad Industrial del Norte SA de CV </t>
  </si>
  <si>
    <t>José Francisco Curiel Rojas</t>
  </si>
  <si>
    <t>Bon Appetit Mat SA de CV</t>
  </si>
  <si>
    <t>Norma Leticia Marin Peña</t>
  </si>
  <si>
    <t xml:space="preserve">Fabiola Isabel Estrada Melo </t>
  </si>
  <si>
    <t>COPISA de Saltillo SA de CV</t>
  </si>
  <si>
    <t>BYECSA Multiservicios SA de CV</t>
  </si>
  <si>
    <t xml:space="preserve">PROPRIME Comercializadora SA de CV </t>
  </si>
  <si>
    <t>Ocneua Ortega Hernández</t>
  </si>
  <si>
    <t xml:space="preserve">Progress Five Analizadores Progresivos de Mexico SA de CV </t>
  </si>
  <si>
    <t>Cilindros y Maquinados SA de CV</t>
  </si>
  <si>
    <t>Muelles y Suspenciones el Dragón SA de CV</t>
  </si>
  <si>
    <t xml:space="preserve">Ileana Rebeca Aguirre Cordero </t>
  </si>
  <si>
    <t>Industrial Vendor Mexico SA de CV</t>
  </si>
  <si>
    <t>Francisco Javier Malacara Carmona</t>
  </si>
  <si>
    <t>Movic Films SA de CV</t>
  </si>
  <si>
    <t>Market Maker SA de CV</t>
  </si>
  <si>
    <t>Civica Digital Mexico SAPI de CV</t>
  </si>
  <si>
    <t>Grupo Bacanusa JIS de RL de CV</t>
  </si>
  <si>
    <t xml:space="preserve">Araceli Rueda Iralia </t>
  </si>
  <si>
    <t>Piccini SA de CV</t>
  </si>
  <si>
    <t>Comunicación Versatil SA de CV</t>
  </si>
  <si>
    <t>Ferreteria Sieber SA de CV</t>
  </si>
  <si>
    <t>Maestro Constructor de Coahuila SA de CV</t>
  </si>
  <si>
    <t>Segnorte SA de CV</t>
  </si>
  <si>
    <t>Quimiken SA de CV</t>
  </si>
  <si>
    <t>BIO CHEM Internacional SA de CV</t>
  </si>
  <si>
    <t xml:space="preserve">ALCE Saltillo SA de CV </t>
  </si>
  <si>
    <t xml:space="preserve">Hisa Farmaceutica SA de CV </t>
  </si>
  <si>
    <t xml:space="preserve">Isrrael Cavazos Ceja </t>
  </si>
  <si>
    <t>Hightech de Saltillo SA de CV</t>
  </si>
  <si>
    <t>MIL1502098A4</t>
  </si>
  <si>
    <t>ASS0812105J2</t>
  </si>
  <si>
    <t>CURF7208059S3</t>
  </si>
  <si>
    <t>MAPN651215N71</t>
  </si>
  <si>
    <t>EAMF770131E5</t>
  </si>
  <si>
    <t>CSA8805135P4</t>
  </si>
  <si>
    <t>BMU1512085S4</t>
  </si>
  <si>
    <t>PCO120830GL0</t>
  </si>
  <si>
    <t>OEHO8608284L5</t>
  </si>
  <si>
    <t>PFA010905B8A</t>
  </si>
  <si>
    <t>CMA1011089L4</t>
  </si>
  <si>
    <t>MSD881229NT5</t>
  </si>
  <si>
    <t>AUCI660616SY6</t>
  </si>
  <si>
    <t>MACF730403JF4</t>
  </si>
  <si>
    <t>MFI061012I68</t>
  </si>
  <si>
    <t>MMA150205LL3</t>
  </si>
  <si>
    <t>GBJ130613GU8</t>
  </si>
  <si>
    <t>RUIA580308MR5</t>
  </si>
  <si>
    <t>PIC000112U92</t>
  </si>
  <si>
    <t>CVE030526DH9</t>
  </si>
  <si>
    <t>FSI350701GVI</t>
  </si>
  <si>
    <t>MCC170327BV6</t>
  </si>
  <si>
    <t>SEG160622MP3</t>
  </si>
  <si>
    <t>SEG160622MP4</t>
  </si>
  <si>
    <t>QUI180509RLR4</t>
  </si>
  <si>
    <t>BCI9508239R0</t>
  </si>
  <si>
    <t>ASA120529FA2</t>
  </si>
  <si>
    <t>CHI990710I32</t>
  </si>
  <si>
    <t>CACI700328PZ8</t>
  </si>
  <si>
    <t>HSA920430G18</t>
  </si>
  <si>
    <t xml:space="preserve">Comisión de Seguridad y Protección Ciudadana </t>
  </si>
  <si>
    <t>Oficina del alcalde</t>
  </si>
  <si>
    <t xml:space="preserve">Desarrollo Social </t>
  </si>
  <si>
    <t>Catastro</t>
  </si>
  <si>
    <t xml:space="preserve">Servicios Públicos </t>
  </si>
  <si>
    <t xml:space="preserve">Instituto Municipal del Deporte </t>
  </si>
  <si>
    <t>Servicios Adminsitrativos</t>
  </si>
  <si>
    <t xml:space="preserve">Fomento Economico y Turismo </t>
  </si>
  <si>
    <t xml:space="preserve">Cuerpo Edilicio </t>
  </si>
  <si>
    <t>Sistemas</t>
  </si>
  <si>
    <t>Salud Publica</t>
  </si>
  <si>
    <t xml:space="preserve">Pendiente </t>
  </si>
  <si>
    <t>Pendiente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</si>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</sst>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44" fontId="0" fillId="0" borderId="0" xfId="1" applyFont="1"/>
    <xf numFmtId="0" fontId="0" fillId="0" borderId="0" xfId="0" applyAlignment="1"/>
    <xf numFmtId="14" fontId="0" fillId="0" borderId="0" xfId="0" applyNumberFormat="1" applyAlignment="1"/>
    <xf numFmtId="0" fontId="5" fillId="0" borderId="0" xfId="2" applyAlignment="1"/>
    <xf numFmtId="0" fontId="0" fillId="0" borderId="0" xfId="0"/>
    <xf numFmtId="0" fontId="3" fillId="4" borderId="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vertical="center"/>
    </xf>
    <xf numFmtId="44" fontId="6" fillId="3" borderId="0" xfId="0" applyNumberFormat="1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44" fontId="0" fillId="0" borderId="0" xfId="0" applyNumberFormat="1" applyAlignment="1"/>
    <xf numFmtId="44" fontId="0" fillId="0" borderId="0" xfId="0" applyNumberFormat="1"/>
    <xf numFmtId="44" fontId="1" fillId="0" borderId="0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7"/>
  <sheetViews>
    <sheetView tabSelected="1" topLeftCell="A2" workbookViewId="0">
      <selection activeCell="AS9" sqref="A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8" t="s">
        <v>82</v>
      </c>
      <c r="U7" s="8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s="4" customFormat="1" x14ac:dyDescent="0.25">
      <c r="A8" s="4">
        <v>2020</v>
      </c>
      <c r="B8" s="5">
        <v>43831</v>
      </c>
      <c r="C8" s="5">
        <v>43921</v>
      </c>
      <c r="D8" s="4" t="s">
        <v>112</v>
      </c>
      <c r="E8" s="4" t="s">
        <v>116</v>
      </c>
      <c r="F8" s="4" t="s">
        <v>166</v>
      </c>
      <c r="G8" s="4" t="s">
        <v>206</v>
      </c>
      <c r="H8" s="6" t="s">
        <v>164</v>
      </c>
      <c r="I8" s="9" t="s">
        <v>208</v>
      </c>
      <c r="J8" s="4" t="s">
        <v>109</v>
      </c>
      <c r="K8" s="4" t="s">
        <v>244</v>
      </c>
      <c r="L8" s="4" t="s">
        <v>244</v>
      </c>
      <c r="M8" s="4" t="s">
        <v>244</v>
      </c>
      <c r="N8" s="4" t="s">
        <v>244</v>
      </c>
      <c r="O8" s="4" t="s">
        <v>154</v>
      </c>
      <c r="P8" s="4" t="s">
        <v>308</v>
      </c>
      <c r="Q8" s="4" t="s">
        <v>161</v>
      </c>
      <c r="R8" s="11">
        <v>44</v>
      </c>
      <c r="S8" s="12">
        <v>43832</v>
      </c>
      <c r="T8" s="15"/>
      <c r="U8" s="15" t="s">
        <v>321</v>
      </c>
      <c r="V8" s="13">
        <f>W8*0.4</f>
        <v>2000000</v>
      </c>
      <c r="W8" s="13">
        <v>5000000</v>
      </c>
      <c r="X8" s="4" t="s">
        <v>162</v>
      </c>
      <c r="Y8" s="4" t="s">
        <v>163</v>
      </c>
      <c r="AA8" s="9" t="s">
        <v>208</v>
      </c>
      <c r="AE8" s="6" t="s">
        <v>164</v>
      </c>
      <c r="AF8" s="6" t="s">
        <v>164</v>
      </c>
      <c r="AI8" s="4" t="s">
        <v>110</v>
      </c>
      <c r="AK8" s="4" t="s">
        <v>111</v>
      </c>
      <c r="AQ8" s="4" t="s">
        <v>161</v>
      </c>
      <c r="AR8" s="5">
        <v>43941</v>
      </c>
      <c r="AS8" s="5">
        <v>43941</v>
      </c>
      <c r="AT8" s="4" t="s">
        <v>165</v>
      </c>
    </row>
    <row r="9" spans="1:46" s="4" customFormat="1" x14ac:dyDescent="0.25">
      <c r="A9" s="4">
        <v>2020</v>
      </c>
      <c r="B9" s="5">
        <v>43831</v>
      </c>
      <c r="C9" s="5">
        <v>43921</v>
      </c>
      <c r="D9" s="4" t="s">
        <v>112</v>
      </c>
      <c r="E9" s="4" t="s">
        <v>116</v>
      </c>
      <c r="F9" s="4" t="s">
        <v>167</v>
      </c>
      <c r="G9" s="4" t="s">
        <v>206</v>
      </c>
      <c r="H9" s="6" t="s">
        <v>164</v>
      </c>
      <c r="I9" s="9" t="s">
        <v>209</v>
      </c>
      <c r="J9" s="4" t="s">
        <v>109</v>
      </c>
      <c r="K9" s="4" t="s">
        <v>245</v>
      </c>
      <c r="L9" s="4" t="s">
        <v>245</v>
      </c>
      <c r="M9" s="4" t="s">
        <v>245</v>
      </c>
      <c r="N9" s="4" t="s">
        <v>245</v>
      </c>
      <c r="O9" s="4" t="s">
        <v>153</v>
      </c>
      <c r="P9" s="4" t="s">
        <v>309</v>
      </c>
      <c r="Q9" s="4" t="s">
        <v>161</v>
      </c>
      <c r="R9" s="11">
        <v>43</v>
      </c>
      <c r="S9" s="12">
        <v>43832</v>
      </c>
      <c r="T9" s="15"/>
      <c r="U9" s="15" t="s">
        <v>321</v>
      </c>
      <c r="V9" s="13">
        <f>W9*0.4</f>
        <v>199520</v>
      </c>
      <c r="W9" s="13">
        <v>498800</v>
      </c>
      <c r="X9" s="4" t="s">
        <v>162</v>
      </c>
      <c r="Y9" s="4" t="s">
        <v>163</v>
      </c>
      <c r="AA9" s="9" t="s">
        <v>209</v>
      </c>
      <c r="AE9" s="6" t="s">
        <v>164</v>
      </c>
      <c r="AF9" s="6" t="s">
        <v>164</v>
      </c>
      <c r="AI9" s="4" t="s">
        <v>110</v>
      </c>
      <c r="AK9" s="4" t="s">
        <v>111</v>
      </c>
      <c r="AQ9" s="4" t="s">
        <v>161</v>
      </c>
      <c r="AR9" s="5">
        <v>43941</v>
      </c>
      <c r="AS9" s="5">
        <v>43941</v>
      </c>
      <c r="AT9" s="4" t="s">
        <v>165</v>
      </c>
    </row>
    <row r="10" spans="1:46" s="4" customFormat="1" x14ac:dyDescent="0.25">
      <c r="A10" s="4">
        <v>2020</v>
      </c>
      <c r="B10" s="5">
        <v>43831</v>
      </c>
      <c r="C10" s="5">
        <v>43921</v>
      </c>
      <c r="D10" s="4" t="s">
        <v>112</v>
      </c>
      <c r="E10" s="4" t="s">
        <v>116</v>
      </c>
      <c r="F10" s="4" t="s">
        <v>168</v>
      </c>
      <c r="G10" s="4" t="s">
        <v>207</v>
      </c>
      <c r="H10" s="6" t="s">
        <v>164</v>
      </c>
      <c r="I10" s="9" t="s">
        <v>210</v>
      </c>
      <c r="J10" s="4" t="s">
        <v>109</v>
      </c>
      <c r="K10" s="4" t="s">
        <v>246</v>
      </c>
      <c r="L10" s="4" t="s">
        <v>246</v>
      </c>
      <c r="M10" s="4" t="s">
        <v>246</v>
      </c>
      <c r="N10" s="4" t="s">
        <v>246</v>
      </c>
      <c r="O10" s="4" t="s">
        <v>278</v>
      </c>
      <c r="P10" s="4" t="s">
        <v>160</v>
      </c>
      <c r="Q10" s="4" t="s">
        <v>161</v>
      </c>
      <c r="R10" s="11">
        <v>71</v>
      </c>
      <c r="S10" s="12">
        <v>43857</v>
      </c>
      <c r="T10" s="15">
        <f t="shared" ref="T10:T47" si="0">U10/1.16</f>
        <v>210200</v>
      </c>
      <c r="U10" s="15">
        <v>243832</v>
      </c>
      <c r="V10" s="13" t="s">
        <v>321</v>
      </c>
      <c r="W10" s="13" t="s">
        <v>321</v>
      </c>
      <c r="X10" s="4" t="s">
        <v>162</v>
      </c>
      <c r="Y10" s="4" t="s">
        <v>163</v>
      </c>
      <c r="AA10" s="9" t="s">
        <v>210</v>
      </c>
      <c r="AE10" s="6" t="s">
        <v>164</v>
      </c>
      <c r="AF10" s="6" t="s">
        <v>164</v>
      </c>
      <c r="AI10" s="4" t="s">
        <v>110</v>
      </c>
      <c r="AK10" s="4" t="s">
        <v>111</v>
      </c>
      <c r="AQ10" s="4" t="s">
        <v>161</v>
      </c>
      <c r="AR10" s="5">
        <v>43941</v>
      </c>
      <c r="AS10" s="5">
        <v>43941</v>
      </c>
      <c r="AT10" s="4" t="s">
        <v>165</v>
      </c>
    </row>
    <row r="11" spans="1:46" s="4" customFormat="1" x14ac:dyDescent="0.25">
      <c r="A11" s="4">
        <v>2020</v>
      </c>
      <c r="B11" s="5">
        <v>43831</v>
      </c>
      <c r="C11" s="5">
        <v>43921</v>
      </c>
      <c r="D11" s="4" t="s">
        <v>112</v>
      </c>
      <c r="E11" s="4" t="s">
        <v>116</v>
      </c>
      <c r="F11" s="4" t="s">
        <v>169</v>
      </c>
      <c r="G11" s="4" t="s">
        <v>207</v>
      </c>
      <c r="H11" s="6" t="s">
        <v>164</v>
      </c>
      <c r="I11" s="9" t="s">
        <v>211</v>
      </c>
      <c r="J11" s="4" t="s">
        <v>109</v>
      </c>
      <c r="K11" s="4" t="s">
        <v>247</v>
      </c>
      <c r="L11" s="4" t="s">
        <v>247</v>
      </c>
      <c r="M11" s="4" t="s">
        <v>247</v>
      </c>
      <c r="N11" s="4" t="s">
        <v>247</v>
      </c>
      <c r="O11" s="4" t="s">
        <v>279</v>
      </c>
      <c r="P11" s="4" t="s">
        <v>308</v>
      </c>
      <c r="Q11" s="4" t="s">
        <v>161</v>
      </c>
      <c r="R11" s="11">
        <v>70</v>
      </c>
      <c r="S11" s="12">
        <v>43857</v>
      </c>
      <c r="T11" s="15">
        <f t="shared" si="0"/>
        <v>252000.00000000003</v>
      </c>
      <c r="U11" s="15">
        <v>292320</v>
      </c>
      <c r="V11" s="13" t="s">
        <v>321</v>
      </c>
      <c r="W11" s="13" t="s">
        <v>321</v>
      </c>
      <c r="X11" s="4" t="s">
        <v>162</v>
      </c>
      <c r="Y11" s="4" t="s">
        <v>163</v>
      </c>
      <c r="AA11" s="9" t="s">
        <v>211</v>
      </c>
      <c r="AE11" s="6" t="s">
        <v>164</v>
      </c>
      <c r="AF11" s="6" t="s">
        <v>164</v>
      </c>
      <c r="AI11" s="4" t="s">
        <v>110</v>
      </c>
      <c r="AK11" s="4" t="s">
        <v>111</v>
      </c>
      <c r="AQ11" s="4" t="s">
        <v>161</v>
      </c>
      <c r="AR11" s="5">
        <v>43941</v>
      </c>
      <c r="AS11" s="5">
        <v>43941</v>
      </c>
      <c r="AT11" s="4" t="s">
        <v>165</v>
      </c>
    </row>
    <row r="12" spans="1:46" s="4" customFormat="1" x14ac:dyDescent="0.25">
      <c r="A12" s="4">
        <v>2020</v>
      </c>
      <c r="B12" s="5">
        <v>43831</v>
      </c>
      <c r="C12" s="5">
        <v>43921</v>
      </c>
      <c r="D12" s="4" t="s">
        <v>112</v>
      </c>
      <c r="E12" s="4" t="s">
        <v>116</v>
      </c>
      <c r="F12" s="4" t="s">
        <v>170</v>
      </c>
      <c r="G12" s="4" t="s">
        <v>207</v>
      </c>
      <c r="H12" s="6" t="s">
        <v>164</v>
      </c>
      <c r="I12" s="9" t="s">
        <v>212</v>
      </c>
      <c r="J12" s="4" t="s">
        <v>109</v>
      </c>
      <c r="K12" s="4" t="s">
        <v>248</v>
      </c>
      <c r="L12" s="4" t="s">
        <v>248</v>
      </c>
      <c r="M12" s="4" t="s">
        <v>248</v>
      </c>
      <c r="N12" s="4" t="s">
        <v>248</v>
      </c>
      <c r="O12" s="4" t="s">
        <v>280</v>
      </c>
      <c r="P12" s="4" t="s">
        <v>310</v>
      </c>
      <c r="Q12" s="4" t="s">
        <v>161</v>
      </c>
      <c r="R12" s="11">
        <v>85</v>
      </c>
      <c r="S12" s="12">
        <v>43857</v>
      </c>
      <c r="T12" s="15">
        <f t="shared" si="0"/>
        <v>145500</v>
      </c>
      <c r="U12" s="15">
        <v>168780</v>
      </c>
      <c r="V12" s="13" t="s">
        <v>321</v>
      </c>
      <c r="W12" s="13" t="s">
        <v>321</v>
      </c>
      <c r="X12" s="4" t="s">
        <v>162</v>
      </c>
      <c r="Y12" s="4" t="s">
        <v>163</v>
      </c>
      <c r="AA12" s="9" t="s">
        <v>212</v>
      </c>
      <c r="AE12" s="6" t="s">
        <v>164</v>
      </c>
      <c r="AF12" s="6" t="s">
        <v>164</v>
      </c>
      <c r="AI12" s="4" t="s">
        <v>110</v>
      </c>
      <c r="AK12" s="4" t="s">
        <v>111</v>
      </c>
      <c r="AQ12" s="4" t="s">
        <v>161</v>
      </c>
      <c r="AR12" s="5">
        <v>43941</v>
      </c>
      <c r="AS12" s="5">
        <v>43941</v>
      </c>
      <c r="AT12" s="4" t="s">
        <v>165</v>
      </c>
    </row>
    <row r="13" spans="1:46" s="4" customFormat="1" x14ac:dyDescent="0.25">
      <c r="A13" s="4">
        <v>2020</v>
      </c>
      <c r="B13" s="5">
        <v>43831</v>
      </c>
      <c r="C13" s="5">
        <v>43921</v>
      </c>
      <c r="D13" s="4" t="s">
        <v>112</v>
      </c>
      <c r="E13" s="4" t="s">
        <v>116</v>
      </c>
      <c r="F13" s="4" t="s">
        <v>171</v>
      </c>
      <c r="G13" s="4" t="s">
        <v>207</v>
      </c>
      <c r="H13" s="6" t="s">
        <v>164</v>
      </c>
      <c r="I13" s="9" t="s">
        <v>213</v>
      </c>
      <c r="J13" s="4" t="s">
        <v>109</v>
      </c>
      <c r="K13" s="4" t="s">
        <v>249</v>
      </c>
      <c r="L13" s="4" t="s">
        <v>249</v>
      </c>
      <c r="M13" s="4" t="s">
        <v>249</v>
      </c>
      <c r="N13" s="4" t="s">
        <v>249</v>
      </c>
      <c r="O13" s="4" t="s">
        <v>157</v>
      </c>
      <c r="P13" s="4" t="s">
        <v>310</v>
      </c>
      <c r="Q13" s="4" t="s">
        <v>161</v>
      </c>
      <c r="R13" s="11">
        <v>76</v>
      </c>
      <c r="S13" s="12">
        <v>43832</v>
      </c>
      <c r="T13" s="15">
        <f t="shared" si="0"/>
        <v>323922.41379310348</v>
      </c>
      <c r="U13" s="15">
        <v>375750</v>
      </c>
      <c r="V13" s="13" t="s">
        <v>321</v>
      </c>
      <c r="W13" s="13" t="s">
        <v>321</v>
      </c>
      <c r="X13" s="4" t="s">
        <v>162</v>
      </c>
      <c r="Y13" s="4" t="s">
        <v>163</v>
      </c>
      <c r="AA13" s="9" t="s">
        <v>213</v>
      </c>
      <c r="AE13" s="6" t="s">
        <v>164</v>
      </c>
      <c r="AF13" s="6" t="s">
        <v>164</v>
      </c>
      <c r="AI13" s="4" t="s">
        <v>110</v>
      </c>
      <c r="AK13" s="4" t="s">
        <v>111</v>
      </c>
      <c r="AQ13" s="4" t="s">
        <v>161</v>
      </c>
      <c r="AR13" s="5">
        <v>43941</v>
      </c>
      <c r="AS13" s="5">
        <v>43941</v>
      </c>
      <c r="AT13" s="4" t="s">
        <v>165</v>
      </c>
    </row>
    <row r="14" spans="1:46" s="4" customFormat="1" x14ac:dyDescent="0.25">
      <c r="A14" s="4">
        <v>2020</v>
      </c>
      <c r="B14" s="5">
        <v>43831</v>
      </c>
      <c r="C14" s="5">
        <v>43921</v>
      </c>
      <c r="D14" s="4" t="s">
        <v>112</v>
      </c>
      <c r="E14" s="4" t="s">
        <v>116</v>
      </c>
      <c r="F14" s="4" t="s">
        <v>172</v>
      </c>
      <c r="G14" s="4" t="s">
        <v>207</v>
      </c>
      <c r="H14" s="6" t="s">
        <v>164</v>
      </c>
      <c r="I14" s="9" t="s">
        <v>214</v>
      </c>
      <c r="J14" s="4" t="s">
        <v>109</v>
      </c>
      <c r="K14" s="4" t="s">
        <v>250</v>
      </c>
      <c r="L14" s="4" t="s">
        <v>250</v>
      </c>
      <c r="M14" s="4" t="s">
        <v>250</v>
      </c>
      <c r="N14" s="4" t="s">
        <v>250</v>
      </c>
      <c r="O14" s="4" t="s">
        <v>281</v>
      </c>
      <c r="P14" s="4" t="s">
        <v>310</v>
      </c>
      <c r="Q14" s="4" t="s">
        <v>161</v>
      </c>
      <c r="R14" s="11">
        <v>84</v>
      </c>
      <c r="S14" s="12">
        <v>43857</v>
      </c>
      <c r="T14" s="15">
        <f t="shared" si="0"/>
        <v>104520</v>
      </c>
      <c r="U14" s="15">
        <v>121243.2</v>
      </c>
      <c r="V14" s="13" t="s">
        <v>321</v>
      </c>
      <c r="W14" s="13" t="s">
        <v>321</v>
      </c>
      <c r="X14" s="4" t="s">
        <v>162</v>
      </c>
      <c r="Y14" s="4" t="s">
        <v>163</v>
      </c>
      <c r="AA14" s="9" t="s">
        <v>214</v>
      </c>
      <c r="AE14" s="6" t="s">
        <v>164</v>
      </c>
      <c r="AF14" s="6" t="s">
        <v>164</v>
      </c>
      <c r="AI14" s="4" t="s">
        <v>110</v>
      </c>
      <c r="AK14" s="4" t="s">
        <v>111</v>
      </c>
      <c r="AQ14" s="4" t="s">
        <v>161</v>
      </c>
      <c r="AR14" s="5">
        <v>43941</v>
      </c>
      <c r="AS14" s="5">
        <v>43941</v>
      </c>
      <c r="AT14" s="4" t="s">
        <v>165</v>
      </c>
    </row>
    <row r="15" spans="1:46" s="4" customFormat="1" x14ac:dyDescent="0.25">
      <c r="A15" s="4">
        <v>2020</v>
      </c>
      <c r="B15" s="5">
        <v>43831</v>
      </c>
      <c r="C15" s="5">
        <v>43921</v>
      </c>
      <c r="D15" s="4" t="s">
        <v>112</v>
      </c>
      <c r="E15" s="4" t="s">
        <v>116</v>
      </c>
      <c r="F15" s="4" t="s">
        <v>173</v>
      </c>
      <c r="G15" s="4" t="s">
        <v>207</v>
      </c>
      <c r="H15" s="6" t="s">
        <v>164</v>
      </c>
      <c r="I15" s="9" t="s">
        <v>215</v>
      </c>
      <c r="J15" s="4" t="s">
        <v>109</v>
      </c>
      <c r="K15" s="4" t="s">
        <v>251</v>
      </c>
      <c r="L15" s="4" t="s">
        <v>251</v>
      </c>
      <c r="M15" s="4" t="s">
        <v>251</v>
      </c>
      <c r="N15" s="4" t="s">
        <v>251</v>
      </c>
      <c r="O15" s="4" t="s">
        <v>282</v>
      </c>
      <c r="P15" s="4" t="s">
        <v>158</v>
      </c>
      <c r="Q15" s="4" t="s">
        <v>161</v>
      </c>
      <c r="R15" s="11">
        <v>83</v>
      </c>
      <c r="S15" s="12">
        <v>43864</v>
      </c>
      <c r="T15" s="15">
        <f t="shared" si="0"/>
        <v>88000</v>
      </c>
      <c r="U15" s="15">
        <v>102080</v>
      </c>
      <c r="V15" s="13" t="s">
        <v>321</v>
      </c>
      <c r="W15" s="13" t="s">
        <v>321</v>
      </c>
      <c r="X15" s="4" t="s">
        <v>162</v>
      </c>
      <c r="Y15" s="4" t="s">
        <v>163</v>
      </c>
      <c r="AA15" s="9" t="s">
        <v>215</v>
      </c>
      <c r="AE15" s="6" t="s">
        <v>164</v>
      </c>
      <c r="AF15" s="6" t="s">
        <v>164</v>
      </c>
      <c r="AI15" s="4" t="s">
        <v>110</v>
      </c>
      <c r="AK15" s="4" t="s">
        <v>111</v>
      </c>
      <c r="AQ15" s="4" t="s">
        <v>161</v>
      </c>
      <c r="AR15" s="5">
        <v>43941</v>
      </c>
      <c r="AS15" s="5">
        <v>43941</v>
      </c>
      <c r="AT15" s="4" t="s">
        <v>165</v>
      </c>
    </row>
    <row r="16" spans="1:46" s="4" customFormat="1" x14ac:dyDescent="0.25">
      <c r="A16" s="4">
        <v>2020</v>
      </c>
      <c r="B16" s="5">
        <v>43831</v>
      </c>
      <c r="C16" s="5">
        <v>43921</v>
      </c>
      <c r="D16" s="4" t="s">
        <v>112</v>
      </c>
      <c r="E16" s="4" t="s">
        <v>116</v>
      </c>
      <c r="F16" s="4" t="s">
        <v>174</v>
      </c>
      <c r="G16" s="4" t="s">
        <v>206</v>
      </c>
      <c r="H16" s="6" t="s">
        <v>164</v>
      </c>
      <c r="I16" s="9" t="s">
        <v>216</v>
      </c>
      <c r="J16" s="4" t="s">
        <v>109</v>
      </c>
      <c r="K16" s="4" t="s">
        <v>249</v>
      </c>
      <c r="L16" s="4" t="s">
        <v>249</v>
      </c>
      <c r="M16" s="4" t="s">
        <v>249</v>
      </c>
      <c r="N16" s="4" t="s">
        <v>249</v>
      </c>
      <c r="O16" s="4" t="s">
        <v>157</v>
      </c>
      <c r="P16" s="4" t="s">
        <v>308</v>
      </c>
      <c r="Q16" s="4" t="s">
        <v>161</v>
      </c>
      <c r="R16" s="11">
        <v>87</v>
      </c>
      <c r="S16" s="12">
        <v>43832</v>
      </c>
      <c r="T16" s="15"/>
      <c r="U16" s="15" t="s">
        <v>321</v>
      </c>
      <c r="V16" s="13">
        <f>W16*0.6</f>
        <v>780000</v>
      </c>
      <c r="W16" s="13">
        <v>1300000</v>
      </c>
      <c r="X16" s="4" t="s">
        <v>162</v>
      </c>
      <c r="Y16" s="4" t="s">
        <v>163</v>
      </c>
      <c r="AA16" s="9" t="s">
        <v>216</v>
      </c>
      <c r="AE16" s="6" t="s">
        <v>164</v>
      </c>
      <c r="AF16" s="6" t="s">
        <v>164</v>
      </c>
      <c r="AI16" s="4" t="s">
        <v>110</v>
      </c>
      <c r="AK16" s="4" t="s">
        <v>111</v>
      </c>
      <c r="AQ16" s="4" t="s">
        <v>161</v>
      </c>
      <c r="AR16" s="5">
        <v>43941</v>
      </c>
      <c r="AS16" s="5">
        <v>43941</v>
      </c>
      <c r="AT16" s="4" t="s">
        <v>165</v>
      </c>
    </row>
    <row r="17" spans="1:46" s="4" customFormat="1" x14ac:dyDescent="0.25">
      <c r="A17" s="4">
        <v>2020</v>
      </c>
      <c r="B17" s="5">
        <v>43831</v>
      </c>
      <c r="C17" s="5">
        <v>43921</v>
      </c>
      <c r="D17" s="4" t="s">
        <v>112</v>
      </c>
      <c r="E17" s="4" t="s">
        <v>116</v>
      </c>
      <c r="F17" s="4" t="s">
        <v>175</v>
      </c>
      <c r="G17" s="4" t="s">
        <v>207</v>
      </c>
      <c r="H17" s="6" t="s">
        <v>164</v>
      </c>
      <c r="I17" s="9" t="s">
        <v>217</v>
      </c>
      <c r="J17" s="4" t="s">
        <v>109</v>
      </c>
      <c r="K17" s="4" t="s">
        <v>252</v>
      </c>
      <c r="L17" s="4" t="s">
        <v>252</v>
      </c>
      <c r="M17" s="4" t="s">
        <v>252</v>
      </c>
      <c r="N17" s="4" t="s">
        <v>252</v>
      </c>
      <c r="O17" s="4" t="s">
        <v>283</v>
      </c>
      <c r="P17" s="4" t="s">
        <v>311</v>
      </c>
      <c r="Q17" s="4" t="s">
        <v>161</v>
      </c>
      <c r="R17" s="11" t="s">
        <v>319</v>
      </c>
      <c r="S17" s="12" t="s">
        <v>319</v>
      </c>
      <c r="T17" s="15">
        <f t="shared" si="0"/>
        <v>154000</v>
      </c>
      <c r="U17" s="15">
        <v>178640</v>
      </c>
      <c r="V17" s="13" t="s">
        <v>321</v>
      </c>
      <c r="W17" s="13" t="s">
        <v>321</v>
      </c>
      <c r="X17" s="4" t="s">
        <v>162</v>
      </c>
      <c r="Y17" s="4" t="s">
        <v>163</v>
      </c>
      <c r="AA17" s="9" t="s">
        <v>217</v>
      </c>
      <c r="AE17" s="6" t="s">
        <v>164</v>
      </c>
      <c r="AF17" s="6" t="s">
        <v>164</v>
      </c>
      <c r="AI17" s="4" t="s">
        <v>110</v>
      </c>
      <c r="AK17" s="4" t="s">
        <v>111</v>
      </c>
      <c r="AQ17" s="4" t="s">
        <v>161</v>
      </c>
      <c r="AR17" s="5">
        <v>43941</v>
      </c>
      <c r="AS17" s="5">
        <v>43941</v>
      </c>
      <c r="AT17" s="4" t="s">
        <v>165</v>
      </c>
    </row>
    <row r="18" spans="1:46" s="4" customFormat="1" x14ac:dyDescent="0.25">
      <c r="A18" s="4">
        <v>2020</v>
      </c>
      <c r="B18" s="5">
        <v>43831</v>
      </c>
      <c r="C18" s="5">
        <v>43921</v>
      </c>
      <c r="D18" s="4" t="s">
        <v>112</v>
      </c>
      <c r="E18" s="4" t="s">
        <v>116</v>
      </c>
      <c r="F18" s="4" t="s">
        <v>176</v>
      </c>
      <c r="G18" s="4" t="s">
        <v>206</v>
      </c>
      <c r="H18" s="6" t="s">
        <v>164</v>
      </c>
      <c r="I18" s="9" t="s">
        <v>218</v>
      </c>
      <c r="J18" s="4" t="s">
        <v>109</v>
      </c>
      <c r="K18" s="4" t="s">
        <v>253</v>
      </c>
      <c r="L18" s="4" t="s">
        <v>253</v>
      </c>
      <c r="M18" s="4" t="s">
        <v>253</v>
      </c>
      <c r="N18" s="4" t="s">
        <v>253</v>
      </c>
      <c r="O18" s="4" t="s">
        <v>284</v>
      </c>
      <c r="P18" s="4" t="s">
        <v>312</v>
      </c>
      <c r="Q18" s="4" t="s">
        <v>161</v>
      </c>
      <c r="R18" s="11" t="s">
        <v>319</v>
      </c>
      <c r="S18" s="12" t="s">
        <v>319</v>
      </c>
      <c r="T18" s="15"/>
      <c r="U18" s="15" t="s">
        <v>321</v>
      </c>
      <c r="V18" s="13">
        <f>W18*0.6</f>
        <v>1944000</v>
      </c>
      <c r="W18" s="13">
        <v>3240000</v>
      </c>
      <c r="X18" s="4" t="s">
        <v>162</v>
      </c>
      <c r="Y18" s="4" t="s">
        <v>163</v>
      </c>
      <c r="AA18" s="9" t="s">
        <v>218</v>
      </c>
      <c r="AE18" s="6" t="s">
        <v>164</v>
      </c>
      <c r="AF18" s="6" t="s">
        <v>164</v>
      </c>
      <c r="AI18" s="4" t="s">
        <v>110</v>
      </c>
      <c r="AK18" s="4" t="s">
        <v>111</v>
      </c>
      <c r="AQ18" s="4" t="s">
        <v>161</v>
      </c>
      <c r="AR18" s="5">
        <v>43941</v>
      </c>
      <c r="AS18" s="5">
        <v>43941</v>
      </c>
      <c r="AT18" s="4" t="s">
        <v>165</v>
      </c>
    </row>
    <row r="19" spans="1:46" s="4" customFormat="1" x14ac:dyDescent="0.25">
      <c r="A19" s="4">
        <v>2020</v>
      </c>
      <c r="B19" s="5">
        <v>43831</v>
      </c>
      <c r="C19" s="5">
        <v>43921</v>
      </c>
      <c r="D19" s="4" t="s">
        <v>112</v>
      </c>
      <c r="E19" s="4" t="s">
        <v>116</v>
      </c>
      <c r="F19" s="4" t="s">
        <v>177</v>
      </c>
      <c r="G19" s="4" t="s">
        <v>207</v>
      </c>
      <c r="H19" s="6" t="s">
        <v>164</v>
      </c>
      <c r="I19" s="9" t="s">
        <v>219</v>
      </c>
      <c r="J19" s="4" t="s">
        <v>109</v>
      </c>
      <c r="K19" s="4" t="s">
        <v>254</v>
      </c>
      <c r="L19" s="4" t="s">
        <v>254</v>
      </c>
      <c r="M19" s="4" t="s">
        <v>254</v>
      </c>
      <c r="N19" s="4" t="s">
        <v>254</v>
      </c>
      <c r="O19" s="4" t="s">
        <v>285</v>
      </c>
      <c r="P19" s="4" t="s">
        <v>313</v>
      </c>
      <c r="Q19" s="4" t="s">
        <v>161</v>
      </c>
      <c r="R19" s="11" t="s">
        <v>319</v>
      </c>
      <c r="S19" s="12" t="s">
        <v>319</v>
      </c>
      <c r="T19" s="15">
        <f t="shared" si="0"/>
        <v>238000.00000000003</v>
      </c>
      <c r="U19" s="15">
        <v>276080</v>
      </c>
      <c r="V19" s="13" t="s">
        <v>321</v>
      </c>
      <c r="W19" s="13" t="s">
        <v>321</v>
      </c>
      <c r="X19" s="4" t="s">
        <v>162</v>
      </c>
      <c r="Y19" s="4" t="s">
        <v>163</v>
      </c>
      <c r="AA19" s="9" t="s">
        <v>219</v>
      </c>
      <c r="AE19" s="6" t="s">
        <v>164</v>
      </c>
      <c r="AF19" s="6" t="s">
        <v>164</v>
      </c>
      <c r="AI19" s="4" t="s">
        <v>110</v>
      </c>
      <c r="AK19" s="4" t="s">
        <v>111</v>
      </c>
      <c r="AQ19" s="4" t="s">
        <v>161</v>
      </c>
      <c r="AR19" s="5">
        <v>43941</v>
      </c>
      <c r="AS19" s="5">
        <v>43941</v>
      </c>
      <c r="AT19" s="4" t="s">
        <v>165</v>
      </c>
    </row>
    <row r="20" spans="1:46" s="4" customFormat="1" x14ac:dyDescent="0.25">
      <c r="A20" s="4">
        <v>2020</v>
      </c>
      <c r="B20" s="5">
        <v>43831</v>
      </c>
      <c r="C20" s="5">
        <v>43921</v>
      </c>
      <c r="D20" s="4" t="s">
        <v>112</v>
      </c>
      <c r="E20" s="4" t="s">
        <v>116</v>
      </c>
      <c r="F20" s="4" t="s">
        <v>178</v>
      </c>
      <c r="G20" s="4" t="s">
        <v>207</v>
      </c>
      <c r="H20" s="6" t="s">
        <v>164</v>
      </c>
      <c r="I20" s="9" t="s">
        <v>220</v>
      </c>
      <c r="J20" s="4" t="s">
        <v>109</v>
      </c>
      <c r="K20" s="4" t="s">
        <v>252</v>
      </c>
      <c r="L20" s="4" t="s">
        <v>252</v>
      </c>
      <c r="M20" s="4" t="s">
        <v>252</v>
      </c>
      <c r="N20" s="4" t="s">
        <v>252</v>
      </c>
      <c r="O20" s="4" t="s">
        <v>283</v>
      </c>
      <c r="P20" s="4" t="s">
        <v>311</v>
      </c>
      <c r="Q20" s="4" t="s">
        <v>161</v>
      </c>
      <c r="R20" s="11" t="s">
        <v>319</v>
      </c>
      <c r="S20" s="12" t="s">
        <v>319</v>
      </c>
      <c r="T20" s="15">
        <f t="shared" si="0"/>
        <v>230800.00000000003</v>
      </c>
      <c r="U20" s="15">
        <v>267728</v>
      </c>
      <c r="V20" s="13" t="s">
        <v>321</v>
      </c>
      <c r="W20" s="13" t="s">
        <v>321</v>
      </c>
      <c r="X20" s="4" t="s">
        <v>162</v>
      </c>
      <c r="Y20" s="4" t="s">
        <v>163</v>
      </c>
      <c r="AA20" s="9" t="s">
        <v>220</v>
      </c>
      <c r="AE20" s="6" t="s">
        <v>164</v>
      </c>
      <c r="AF20" s="6" t="s">
        <v>164</v>
      </c>
      <c r="AI20" s="4" t="s">
        <v>110</v>
      </c>
      <c r="AK20" s="4" t="s">
        <v>111</v>
      </c>
      <c r="AQ20" s="4" t="s">
        <v>161</v>
      </c>
      <c r="AR20" s="5">
        <v>43941</v>
      </c>
      <c r="AS20" s="5">
        <v>43941</v>
      </c>
      <c r="AT20" s="4" t="s">
        <v>165</v>
      </c>
    </row>
    <row r="21" spans="1:46" s="4" customFormat="1" x14ac:dyDescent="0.25">
      <c r="A21" s="4">
        <v>2020</v>
      </c>
      <c r="B21" s="5">
        <v>43831</v>
      </c>
      <c r="C21" s="5">
        <v>43921</v>
      </c>
      <c r="D21" s="4" t="s">
        <v>112</v>
      </c>
      <c r="E21" s="4" t="s">
        <v>116</v>
      </c>
      <c r="F21" s="4" t="s">
        <v>179</v>
      </c>
      <c r="G21" s="4" t="s">
        <v>206</v>
      </c>
      <c r="H21" s="6" t="s">
        <v>164</v>
      </c>
      <c r="I21" s="9" t="s">
        <v>218</v>
      </c>
      <c r="J21" s="4" t="s">
        <v>109</v>
      </c>
      <c r="K21" s="4" t="s">
        <v>255</v>
      </c>
      <c r="L21" s="4" t="s">
        <v>255</v>
      </c>
      <c r="M21" s="4" t="s">
        <v>255</v>
      </c>
      <c r="N21" s="4" t="s">
        <v>255</v>
      </c>
      <c r="O21" s="4" t="s">
        <v>286</v>
      </c>
      <c r="P21" s="4" t="s">
        <v>312</v>
      </c>
      <c r="Q21" s="4" t="s">
        <v>161</v>
      </c>
      <c r="R21" s="11" t="s">
        <v>319</v>
      </c>
      <c r="S21" s="12" t="s">
        <v>319</v>
      </c>
      <c r="T21" s="15"/>
      <c r="U21" s="15" t="s">
        <v>321</v>
      </c>
      <c r="V21" s="13">
        <v>384000</v>
      </c>
      <c r="W21" s="13">
        <v>640000</v>
      </c>
      <c r="X21" s="4" t="s">
        <v>162</v>
      </c>
      <c r="Y21" s="4" t="s">
        <v>163</v>
      </c>
      <c r="AA21" s="9" t="s">
        <v>218</v>
      </c>
      <c r="AE21" s="6" t="s">
        <v>164</v>
      </c>
      <c r="AF21" s="6" t="s">
        <v>164</v>
      </c>
      <c r="AI21" s="4" t="s">
        <v>110</v>
      </c>
      <c r="AK21" s="4" t="s">
        <v>111</v>
      </c>
      <c r="AQ21" s="4" t="s">
        <v>161</v>
      </c>
      <c r="AR21" s="5">
        <v>43941</v>
      </c>
      <c r="AS21" s="5">
        <v>43941</v>
      </c>
      <c r="AT21" s="4" t="s">
        <v>165</v>
      </c>
    </row>
    <row r="22" spans="1:46" s="4" customFormat="1" x14ac:dyDescent="0.25">
      <c r="A22" s="4">
        <v>2020</v>
      </c>
      <c r="B22" s="5">
        <v>43831</v>
      </c>
      <c r="C22" s="5">
        <v>43921</v>
      </c>
      <c r="D22" s="4" t="s">
        <v>112</v>
      </c>
      <c r="E22" s="4" t="s">
        <v>116</v>
      </c>
      <c r="F22" s="4" t="s">
        <v>180</v>
      </c>
      <c r="G22" s="4" t="s">
        <v>206</v>
      </c>
      <c r="H22" s="6" t="s">
        <v>164</v>
      </c>
      <c r="I22" s="10" t="s">
        <v>221</v>
      </c>
      <c r="J22" s="4" t="s">
        <v>109</v>
      </c>
      <c r="K22" s="4" t="s">
        <v>256</v>
      </c>
      <c r="L22" s="4" t="s">
        <v>256</v>
      </c>
      <c r="M22" s="4" t="s">
        <v>256</v>
      </c>
      <c r="N22" s="4" t="s">
        <v>256</v>
      </c>
      <c r="O22" s="4" t="s">
        <v>287</v>
      </c>
      <c r="P22" s="4" t="s">
        <v>160</v>
      </c>
      <c r="Q22" s="4" t="s">
        <v>161</v>
      </c>
      <c r="R22" s="11" t="s">
        <v>319</v>
      </c>
      <c r="S22" s="12" t="s">
        <v>319</v>
      </c>
      <c r="T22" s="15">
        <f t="shared" si="0"/>
        <v>386591.56896551722</v>
      </c>
      <c r="U22" s="15">
        <v>448446.22</v>
      </c>
      <c r="V22" s="13" t="s">
        <v>321</v>
      </c>
      <c r="W22" s="13" t="s">
        <v>321</v>
      </c>
      <c r="X22" s="4" t="s">
        <v>162</v>
      </c>
      <c r="Y22" s="4" t="s">
        <v>163</v>
      </c>
      <c r="AA22" s="10" t="s">
        <v>221</v>
      </c>
      <c r="AE22" s="6" t="s">
        <v>164</v>
      </c>
      <c r="AF22" s="6" t="s">
        <v>164</v>
      </c>
      <c r="AI22" s="4" t="s">
        <v>110</v>
      </c>
      <c r="AK22" s="4" t="s">
        <v>111</v>
      </c>
      <c r="AQ22" s="4" t="s">
        <v>161</v>
      </c>
      <c r="AR22" s="5">
        <v>43941</v>
      </c>
      <c r="AS22" s="5">
        <v>43941</v>
      </c>
      <c r="AT22" s="4" t="s">
        <v>165</v>
      </c>
    </row>
    <row r="23" spans="1:46" s="4" customFormat="1" x14ac:dyDescent="0.25">
      <c r="A23" s="4">
        <v>2020</v>
      </c>
      <c r="B23" s="5">
        <v>43831</v>
      </c>
      <c r="C23" s="5">
        <v>43921</v>
      </c>
      <c r="D23" s="4" t="s">
        <v>112</v>
      </c>
      <c r="E23" s="4" t="s">
        <v>116</v>
      </c>
      <c r="F23" s="4" t="s">
        <v>181</v>
      </c>
      <c r="G23" s="4" t="s">
        <v>206</v>
      </c>
      <c r="H23" s="6" t="s">
        <v>164</v>
      </c>
      <c r="I23" s="9" t="s">
        <v>218</v>
      </c>
      <c r="J23" s="4" t="s">
        <v>109</v>
      </c>
      <c r="K23" s="4" t="s">
        <v>257</v>
      </c>
      <c r="L23" s="4" t="s">
        <v>257</v>
      </c>
      <c r="M23" s="4" t="s">
        <v>257</v>
      </c>
      <c r="N23" s="4" t="s">
        <v>257</v>
      </c>
      <c r="O23" s="4" t="s">
        <v>288</v>
      </c>
      <c r="P23" s="4" t="s">
        <v>312</v>
      </c>
      <c r="Q23" s="4" t="s">
        <v>161</v>
      </c>
      <c r="R23" s="11" t="s">
        <v>319</v>
      </c>
      <c r="S23" s="12" t="s">
        <v>319</v>
      </c>
      <c r="T23" s="15"/>
      <c r="U23" s="15" t="s">
        <v>321</v>
      </c>
      <c r="V23" s="13">
        <v>1080000</v>
      </c>
      <c r="W23" s="13">
        <v>1800000</v>
      </c>
      <c r="X23" s="4" t="s">
        <v>162</v>
      </c>
      <c r="Y23" s="4" t="s">
        <v>163</v>
      </c>
      <c r="AA23" s="9" t="s">
        <v>218</v>
      </c>
      <c r="AE23" s="6" t="s">
        <v>164</v>
      </c>
      <c r="AF23" s="6" t="s">
        <v>164</v>
      </c>
      <c r="AI23" s="4" t="s">
        <v>110</v>
      </c>
      <c r="AK23" s="4" t="s">
        <v>111</v>
      </c>
      <c r="AQ23" s="4" t="s">
        <v>161</v>
      </c>
      <c r="AR23" s="5">
        <v>43941</v>
      </c>
      <c r="AS23" s="5">
        <v>43941</v>
      </c>
      <c r="AT23" s="4" t="s">
        <v>165</v>
      </c>
    </row>
    <row r="24" spans="1:46" s="4" customFormat="1" x14ac:dyDescent="0.25">
      <c r="A24" s="4">
        <v>2020</v>
      </c>
      <c r="B24" s="5">
        <v>43831</v>
      </c>
      <c r="C24" s="5">
        <v>43921</v>
      </c>
      <c r="D24" s="4" t="s">
        <v>112</v>
      </c>
      <c r="E24" s="4" t="s">
        <v>116</v>
      </c>
      <c r="F24" s="4" t="s">
        <v>182</v>
      </c>
      <c r="G24" s="4" t="s">
        <v>206</v>
      </c>
      <c r="H24" s="6" t="s">
        <v>164</v>
      </c>
      <c r="I24" s="9" t="s">
        <v>218</v>
      </c>
      <c r="J24" s="4" t="s">
        <v>109</v>
      </c>
      <c r="K24" s="4" t="s">
        <v>258</v>
      </c>
      <c r="L24" s="4" t="s">
        <v>258</v>
      </c>
      <c r="M24" s="4" t="s">
        <v>258</v>
      </c>
      <c r="N24" s="4" t="s">
        <v>258</v>
      </c>
      <c r="O24" s="4" t="s">
        <v>289</v>
      </c>
      <c r="P24" s="4" t="s">
        <v>312</v>
      </c>
      <c r="Q24" s="4" t="s">
        <v>161</v>
      </c>
      <c r="R24" s="11" t="s">
        <v>319</v>
      </c>
      <c r="S24" s="12" t="s">
        <v>319</v>
      </c>
      <c r="T24" s="15"/>
      <c r="U24" s="15" t="s">
        <v>321</v>
      </c>
      <c r="V24" s="13">
        <v>360000</v>
      </c>
      <c r="W24" s="13">
        <v>600000</v>
      </c>
      <c r="X24" s="4" t="s">
        <v>162</v>
      </c>
      <c r="Y24" s="4" t="s">
        <v>163</v>
      </c>
      <c r="AA24" s="9" t="s">
        <v>218</v>
      </c>
      <c r="AE24" s="6" t="s">
        <v>164</v>
      </c>
      <c r="AF24" s="6" t="s">
        <v>164</v>
      </c>
      <c r="AI24" s="4" t="s">
        <v>110</v>
      </c>
      <c r="AK24" s="4" t="s">
        <v>111</v>
      </c>
      <c r="AQ24" s="4" t="s">
        <v>161</v>
      </c>
      <c r="AR24" s="5">
        <v>43941</v>
      </c>
      <c r="AS24" s="5">
        <v>43941</v>
      </c>
      <c r="AT24" s="4" t="s">
        <v>165</v>
      </c>
    </row>
    <row r="25" spans="1:46" s="4" customFormat="1" x14ac:dyDescent="0.25">
      <c r="A25" s="4">
        <v>2020</v>
      </c>
      <c r="B25" s="5">
        <v>43831</v>
      </c>
      <c r="C25" s="5">
        <v>43921</v>
      </c>
      <c r="D25" s="4" t="s">
        <v>112</v>
      </c>
      <c r="E25" s="4" t="s">
        <v>116</v>
      </c>
      <c r="F25" s="4" t="s">
        <v>183</v>
      </c>
      <c r="G25" s="4" t="s">
        <v>207</v>
      </c>
      <c r="H25" s="6" t="s">
        <v>164</v>
      </c>
      <c r="I25" s="9" t="s">
        <v>222</v>
      </c>
      <c r="J25" s="4" t="s">
        <v>109</v>
      </c>
      <c r="K25" s="4" t="s">
        <v>259</v>
      </c>
      <c r="L25" s="4" t="s">
        <v>259</v>
      </c>
      <c r="M25" s="4" t="s">
        <v>259</v>
      </c>
      <c r="N25" s="4" t="s">
        <v>259</v>
      </c>
      <c r="O25" s="4" t="s">
        <v>290</v>
      </c>
      <c r="P25" s="4" t="s">
        <v>314</v>
      </c>
      <c r="Q25" s="4" t="s">
        <v>161</v>
      </c>
      <c r="R25" s="11" t="s">
        <v>319</v>
      </c>
      <c r="S25" s="12" t="s">
        <v>319</v>
      </c>
      <c r="T25" s="15">
        <f t="shared" si="0"/>
        <v>95170</v>
      </c>
      <c r="U25" s="15">
        <v>110397.2</v>
      </c>
      <c r="V25" s="13" t="s">
        <v>321</v>
      </c>
      <c r="W25" s="13" t="s">
        <v>321</v>
      </c>
      <c r="X25" s="4" t="s">
        <v>162</v>
      </c>
      <c r="Y25" s="4" t="s">
        <v>163</v>
      </c>
      <c r="AA25" s="9" t="s">
        <v>222</v>
      </c>
      <c r="AE25" s="6" t="s">
        <v>164</v>
      </c>
      <c r="AF25" s="6" t="s">
        <v>164</v>
      </c>
      <c r="AI25" s="4" t="s">
        <v>110</v>
      </c>
      <c r="AK25" s="4" t="s">
        <v>111</v>
      </c>
      <c r="AQ25" s="4" t="s">
        <v>161</v>
      </c>
      <c r="AR25" s="5">
        <v>43941</v>
      </c>
      <c r="AS25" s="5">
        <v>43941</v>
      </c>
      <c r="AT25" s="4" t="s">
        <v>165</v>
      </c>
    </row>
    <row r="26" spans="1:46" s="4" customFormat="1" x14ac:dyDescent="0.25">
      <c r="A26" s="4">
        <v>2020</v>
      </c>
      <c r="B26" s="5">
        <v>43831</v>
      </c>
      <c r="C26" s="5">
        <v>43921</v>
      </c>
      <c r="D26" s="4" t="s">
        <v>112</v>
      </c>
      <c r="E26" s="4" t="s">
        <v>116</v>
      </c>
      <c r="F26" s="4" t="s">
        <v>184</v>
      </c>
      <c r="G26" s="4" t="s">
        <v>207</v>
      </c>
      <c r="H26" s="6" t="s">
        <v>164</v>
      </c>
      <c r="I26" s="9" t="s">
        <v>223</v>
      </c>
      <c r="J26" s="4" t="s">
        <v>109</v>
      </c>
      <c r="K26" s="4" t="s">
        <v>260</v>
      </c>
      <c r="L26" s="4" t="s">
        <v>260</v>
      </c>
      <c r="M26" s="4" t="s">
        <v>260</v>
      </c>
      <c r="N26" s="4" t="s">
        <v>260</v>
      </c>
      <c r="O26" s="4" t="s">
        <v>156</v>
      </c>
      <c r="P26" s="4" t="s">
        <v>310</v>
      </c>
      <c r="Q26" s="4" t="s">
        <v>161</v>
      </c>
      <c r="R26" s="11" t="s">
        <v>319</v>
      </c>
      <c r="S26" s="12" t="s">
        <v>319</v>
      </c>
      <c r="T26" s="15">
        <f t="shared" si="0"/>
        <v>186000</v>
      </c>
      <c r="U26" s="15">
        <v>215760</v>
      </c>
      <c r="V26" s="13" t="s">
        <v>321</v>
      </c>
      <c r="W26" s="13" t="s">
        <v>321</v>
      </c>
      <c r="X26" s="4" t="s">
        <v>162</v>
      </c>
      <c r="Y26" s="4" t="s">
        <v>163</v>
      </c>
      <c r="AA26" s="9" t="s">
        <v>223</v>
      </c>
      <c r="AE26" s="6" t="s">
        <v>164</v>
      </c>
      <c r="AF26" s="6" t="s">
        <v>164</v>
      </c>
      <c r="AI26" s="4" t="s">
        <v>110</v>
      </c>
      <c r="AK26" s="4" t="s">
        <v>111</v>
      </c>
      <c r="AQ26" s="4" t="s">
        <v>161</v>
      </c>
      <c r="AR26" s="5">
        <v>43941</v>
      </c>
      <c r="AS26" s="5">
        <v>43941</v>
      </c>
      <c r="AT26" s="4" t="s">
        <v>165</v>
      </c>
    </row>
    <row r="27" spans="1:46" s="4" customFormat="1" x14ac:dyDescent="0.25">
      <c r="A27" s="4">
        <v>2020</v>
      </c>
      <c r="B27" s="5">
        <v>43831</v>
      </c>
      <c r="C27" s="5">
        <v>43921</v>
      </c>
      <c r="D27" s="4" t="s">
        <v>112</v>
      </c>
      <c r="E27" s="4" t="s">
        <v>116</v>
      </c>
      <c r="F27" s="4" t="s">
        <v>185</v>
      </c>
      <c r="G27" s="4" t="s">
        <v>206</v>
      </c>
      <c r="H27" s="6" t="s">
        <v>164</v>
      </c>
      <c r="I27" s="9" t="s">
        <v>218</v>
      </c>
      <c r="J27" s="4" t="s">
        <v>109</v>
      </c>
      <c r="K27" s="4" t="s">
        <v>261</v>
      </c>
      <c r="L27" s="4" t="s">
        <v>261</v>
      </c>
      <c r="M27" s="4" t="s">
        <v>261</v>
      </c>
      <c r="N27" s="4" t="s">
        <v>261</v>
      </c>
      <c r="O27" s="4" t="s">
        <v>291</v>
      </c>
      <c r="P27" s="4" t="s">
        <v>312</v>
      </c>
      <c r="Q27" s="4" t="s">
        <v>161</v>
      </c>
      <c r="R27" s="11" t="s">
        <v>319</v>
      </c>
      <c r="S27" s="12" t="s">
        <v>319</v>
      </c>
      <c r="T27" s="15"/>
      <c r="U27" s="15" t="s">
        <v>321</v>
      </c>
      <c r="V27" s="13">
        <v>1656000</v>
      </c>
      <c r="W27" s="13">
        <v>2760000</v>
      </c>
      <c r="X27" s="4" t="s">
        <v>162</v>
      </c>
      <c r="Y27" s="4" t="s">
        <v>163</v>
      </c>
      <c r="AA27" s="9" t="s">
        <v>218</v>
      </c>
      <c r="AE27" s="6" t="s">
        <v>164</v>
      </c>
      <c r="AF27" s="6" t="s">
        <v>164</v>
      </c>
      <c r="AI27" s="4" t="s">
        <v>110</v>
      </c>
      <c r="AK27" s="4" t="s">
        <v>111</v>
      </c>
      <c r="AQ27" s="4" t="s">
        <v>161</v>
      </c>
      <c r="AR27" s="5">
        <v>43941</v>
      </c>
      <c r="AS27" s="5">
        <v>43941</v>
      </c>
      <c r="AT27" s="4" t="s">
        <v>165</v>
      </c>
    </row>
    <row r="28" spans="1:46" s="4" customFormat="1" x14ac:dyDescent="0.25">
      <c r="A28" s="4">
        <v>2020</v>
      </c>
      <c r="B28" s="5">
        <v>43831</v>
      </c>
      <c r="C28" s="5">
        <v>43921</v>
      </c>
      <c r="D28" s="4" t="s">
        <v>112</v>
      </c>
      <c r="E28" s="4" t="s">
        <v>116</v>
      </c>
      <c r="F28" s="4" t="s">
        <v>186</v>
      </c>
      <c r="G28" s="4" t="s">
        <v>207</v>
      </c>
      <c r="H28" s="6" t="s">
        <v>164</v>
      </c>
      <c r="I28" s="9" t="s">
        <v>224</v>
      </c>
      <c r="J28" s="4" t="s">
        <v>109</v>
      </c>
      <c r="K28" s="4" t="s">
        <v>262</v>
      </c>
      <c r="L28" s="4" t="s">
        <v>262</v>
      </c>
      <c r="M28" s="4" t="s">
        <v>262</v>
      </c>
      <c r="N28" s="4" t="s">
        <v>262</v>
      </c>
      <c r="O28" s="4" t="s">
        <v>292</v>
      </c>
      <c r="P28" s="4" t="s">
        <v>315</v>
      </c>
      <c r="Q28" s="4" t="s">
        <v>161</v>
      </c>
      <c r="R28" s="11" t="s">
        <v>319</v>
      </c>
      <c r="S28" s="12" t="s">
        <v>319</v>
      </c>
      <c r="T28" s="15">
        <f t="shared" si="0"/>
        <v>338400</v>
      </c>
      <c r="U28" s="15">
        <v>392544</v>
      </c>
      <c r="V28" s="13" t="s">
        <v>321</v>
      </c>
      <c r="W28" s="13" t="s">
        <v>321</v>
      </c>
      <c r="X28" s="4" t="s">
        <v>162</v>
      </c>
      <c r="Y28" s="4" t="s">
        <v>163</v>
      </c>
      <c r="AA28" s="9" t="s">
        <v>224</v>
      </c>
      <c r="AE28" s="6" t="s">
        <v>164</v>
      </c>
      <c r="AF28" s="6" t="s">
        <v>164</v>
      </c>
      <c r="AI28" s="4" t="s">
        <v>110</v>
      </c>
      <c r="AK28" s="4" t="s">
        <v>111</v>
      </c>
      <c r="AQ28" s="4" t="s">
        <v>161</v>
      </c>
      <c r="AR28" s="5">
        <v>43941</v>
      </c>
      <c r="AS28" s="5">
        <v>43941</v>
      </c>
      <c r="AT28" s="4" t="s">
        <v>165</v>
      </c>
    </row>
    <row r="29" spans="1:46" x14ac:dyDescent="0.25">
      <c r="A29" s="4">
        <v>2020</v>
      </c>
      <c r="B29" s="5">
        <v>43831</v>
      </c>
      <c r="C29" s="5">
        <v>43921</v>
      </c>
      <c r="D29" s="4" t="s">
        <v>112</v>
      </c>
      <c r="E29" s="4" t="s">
        <v>116</v>
      </c>
      <c r="F29" t="s">
        <v>187</v>
      </c>
      <c r="G29" t="s">
        <v>207</v>
      </c>
      <c r="H29" s="6" t="s">
        <v>164</v>
      </c>
      <c r="I29" s="7" t="s">
        <v>225</v>
      </c>
      <c r="J29" s="4" t="s">
        <v>109</v>
      </c>
      <c r="K29" t="s">
        <v>263</v>
      </c>
      <c r="L29" t="s">
        <v>263</v>
      </c>
      <c r="M29" t="s">
        <v>263</v>
      </c>
      <c r="N29" t="s">
        <v>263</v>
      </c>
      <c r="O29" s="7" t="s">
        <v>293</v>
      </c>
      <c r="P29" t="s">
        <v>315</v>
      </c>
      <c r="Q29" s="4" t="s">
        <v>161</v>
      </c>
      <c r="R29" s="11" t="s">
        <v>319</v>
      </c>
      <c r="S29" s="11" t="s">
        <v>319</v>
      </c>
      <c r="T29" s="15">
        <f t="shared" si="0"/>
        <v>365100</v>
      </c>
      <c r="U29" s="15">
        <v>423516</v>
      </c>
      <c r="V29" s="14" t="s">
        <v>321</v>
      </c>
      <c r="W29" s="14" t="s">
        <v>321</v>
      </c>
      <c r="AA29" s="7" t="s">
        <v>225</v>
      </c>
      <c r="AR29" s="5">
        <v>43941</v>
      </c>
      <c r="AS29" s="5">
        <v>43941</v>
      </c>
      <c r="AT29" s="4" t="s">
        <v>165</v>
      </c>
    </row>
    <row r="30" spans="1:46" x14ac:dyDescent="0.25">
      <c r="A30" s="4">
        <v>2020</v>
      </c>
      <c r="B30" s="5">
        <v>43831</v>
      </c>
      <c r="C30" s="5">
        <v>43921</v>
      </c>
      <c r="D30" s="4" t="s">
        <v>112</v>
      </c>
      <c r="E30" s="4" t="s">
        <v>116</v>
      </c>
      <c r="F30" t="s">
        <v>188</v>
      </c>
      <c r="G30" t="s">
        <v>207</v>
      </c>
      <c r="H30" s="6" t="s">
        <v>164</v>
      </c>
      <c r="I30" s="7" t="s">
        <v>226</v>
      </c>
      <c r="J30" s="4" t="s">
        <v>109</v>
      </c>
      <c r="K30" t="s">
        <v>264</v>
      </c>
      <c r="L30" t="s">
        <v>264</v>
      </c>
      <c r="M30" t="s">
        <v>264</v>
      </c>
      <c r="N30" t="s">
        <v>264</v>
      </c>
      <c r="O30" s="7" t="s">
        <v>155</v>
      </c>
      <c r="P30" t="s">
        <v>159</v>
      </c>
      <c r="Q30" s="4" t="s">
        <v>161</v>
      </c>
      <c r="R30" s="11" t="s">
        <v>320</v>
      </c>
      <c r="S30" s="11" t="s">
        <v>320</v>
      </c>
      <c r="T30" s="15">
        <f t="shared" si="0"/>
        <v>88080.000000000015</v>
      </c>
      <c r="U30" s="15">
        <v>102172.8</v>
      </c>
      <c r="V30" s="14" t="s">
        <v>321</v>
      </c>
      <c r="W30" s="14" t="s">
        <v>321</v>
      </c>
      <c r="AA30" s="7" t="s">
        <v>226</v>
      </c>
      <c r="AR30" s="5">
        <v>43941</v>
      </c>
      <c r="AS30" s="5">
        <v>43941</v>
      </c>
      <c r="AT30" s="4" t="s">
        <v>165</v>
      </c>
    </row>
    <row r="31" spans="1:46" x14ac:dyDescent="0.25">
      <c r="A31" s="4">
        <v>2020</v>
      </c>
      <c r="B31" s="5">
        <v>43831</v>
      </c>
      <c r="C31" s="5">
        <v>43921</v>
      </c>
      <c r="D31" s="4" t="s">
        <v>112</v>
      </c>
      <c r="E31" s="4" t="s">
        <v>116</v>
      </c>
      <c r="F31" t="s">
        <v>189</v>
      </c>
      <c r="G31" t="s">
        <v>207</v>
      </c>
      <c r="H31" s="6" t="s">
        <v>164</v>
      </c>
      <c r="I31" s="7" t="s">
        <v>227</v>
      </c>
      <c r="J31" s="4" t="s">
        <v>109</v>
      </c>
      <c r="K31" t="s">
        <v>265</v>
      </c>
      <c r="L31" t="s">
        <v>265</v>
      </c>
      <c r="M31" t="s">
        <v>265</v>
      </c>
      <c r="N31" t="s">
        <v>265</v>
      </c>
      <c r="O31" s="7" t="s">
        <v>294</v>
      </c>
      <c r="P31" t="s">
        <v>311</v>
      </c>
      <c r="Q31" s="4" t="s">
        <v>161</v>
      </c>
      <c r="R31" s="11" t="s">
        <v>320</v>
      </c>
      <c r="S31" s="11" t="s">
        <v>320</v>
      </c>
      <c r="T31" s="15">
        <f t="shared" si="0"/>
        <v>236500.00000000003</v>
      </c>
      <c r="U31" s="15">
        <v>274340</v>
      </c>
      <c r="V31" s="14" t="s">
        <v>321</v>
      </c>
      <c r="W31" s="14" t="s">
        <v>321</v>
      </c>
      <c r="AA31" s="7" t="s">
        <v>227</v>
      </c>
      <c r="AR31" s="5">
        <v>43941</v>
      </c>
      <c r="AS31" s="5">
        <v>43941</v>
      </c>
      <c r="AT31" s="4" t="s">
        <v>165</v>
      </c>
    </row>
    <row r="32" spans="1:46" x14ac:dyDescent="0.25">
      <c r="A32" s="4">
        <v>2020</v>
      </c>
      <c r="B32" s="5">
        <v>43831</v>
      </c>
      <c r="C32" s="5">
        <v>43921</v>
      </c>
      <c r="D32" s="4" t="s">
        <v>112</v>
      </c>
      <c r="E32" s="4" t="s">
        <v>116</v>
      </c>
      <c r="F32" t="s">
        <v>190</v>
      </c>
      <c r="G32" t="s">
        <v>207</v>
      </c>
      <c r="H32" s="6" t="s">
        <v>164</v>
      </c>
      <c r="I32" s="7" t="s">
        <v>228</v>
      </c>
      <c r="J32" s="4" t="s">
        <v>109</v>
      </c>
      <c r="K32" t="s">
        <v>266</v>
      </c>
      <c r="L32" t="s">
        <v>266</v>
      </c>
      <c r="M32" t="s">
        <v>266</v>
      </c>
      <c r="N32" t="s">
        <v>266</v>
      </c>
      <c r="O32" s="7" t="s">
        <v>295</v>
      </c>
      <c r="P32" t="s">
        <v>316</v>
      </c>
      <c r="Q32" s="4" t="s">
        <v>161</v>
      </c>
      <c r="R32" s="11" t="s">
        <v>320</v>
      </c>
      <c r="S32" s="11" t="s">
        <v>320</v>
      </c>
      <c r="T32" s="15">
        <f t="shared" si="0"/>
        <v>114425.85344827586</v>
      </c>
      <c r="U32" s="15">
        <v>132733.99</v>
      </c>
      <c r="V32" s="14" t="s">
        <v>321</v>
      </c>
      <c r="W32" s="14" t="s">
        <v>321</v>
      </c>
      <c r="AA32" s="7" t="s">
        <v>228</v>
      </c>
      <c r="AR32" s="5">
        <v>43941</v>
      </c>
      <c r="AS32" s="5">
        <v>43941</v>
      </c>
      <c r="AT32" s="4" t="s">
        <v>165</v>
      </c>
    </row>
    <row r="33" spans="1:46" x14ac:dyDescent="0.25">
      <c r="A33" s="4">
        <v>2020</v>
      </c>
      <c r="B33" s="5">
        <v>43831</v>
      </c>
      <c r="C33" s="5">
        <v>43921</v>
      </c>
      <c r="D33" s="4" t="s">
        <v>112</v>
      </c>
      <c r="E33" s="4" t="s">
        <v>116</v>
      </c>
      <c r="F33" t="s">
        <v>191</v>
      </c>
      <c r="G33" t="s">
        <v>207</v>
      </c>
      <c r="H33" s="6" t="s">
        <v>164</v>
      </c>
      <c r="I33" s="7" t="s">
        <v>229</v>
      </c>
      <c r="J33" s="4" t="s">
        <v>109</v>
      </c>
      <c r="K33" t="s">
        <v>267</v>
      </c>
      <c r="L33" t="s">
        <v>267</v>
      </c>
      <c r="M33" t="s">
        <v>267</v>
      </c>
      <c r="N33" t="s">
        <v>267</v>
      </c>
      <c r="O33" s="7" t="s">
        <v>296</v>
      </c>
      <c r="P33" t="s">
        <v>160</v>
      </c>
      <c r="Q33" s="4" t="s">
        <v>161</v>
      </c>
      <c r="R33" s="11" t="s">
        <v>320</v>
      </c>
      <c r="S33" s="11" t="s">
        <v>320</v>
      </c>
      <c r="T33" s="15">
        <f t="shared" si="0"/>
        <v>116114</v>
      </c>
      <c r="U33" s="15">
        <v>134692.24</v>
      </c>
      <c r="V33" s="14" t="s">
        <v>321</v>
      </c>
      <c r="W33" s="14" t="s">
        <v>321</v>
      </c>
      <c r="AA33" s="7" t="s">
        <v>229</v>
      </c>
      <c r="AR33" s="5">
        <v>43941</v>
      </c>
      <c r="AS33" s="5">
        <v>43941</v>
      </c>
      <c r="AT33" s="4" t="s">
        <v>165</v>
      </c>
    </row>
    <row r="34" spans="1:46" x14ac:dyDescent="0.25">
      <c r="A34" s="4">
        <v>2020</v>
      </c>
      <c r="B34" s="5">
        <v>43831</v>
      </c>
      <c r="C34" s="5">
        <v>43921</v>
      </c>
      <c r="D34" s="4" t="s">
        <v>112</v>
      </c>
      <c r="E34" s="4" t="s">
        <v>116</v>
      </c>
      <c r="F34" t="s">
        <v>192</v>
      </c>
      <c r="G34" t="s">
        <v>207</v>
      </c>
      <c r="H34" s="6" t="s">
        <v>164</v>
      </c>
      <c r="I34" s="7" t="s">
        <v>230</v>
      </c>
      <c r="J34" s="4" t="s">
        <v>109</v>
      </c>
      <c r="K34" t="s">
        <v>268</v>
      </c>
      <c r="L34" t="s">
        <v>268</v>
      </c>
      <c r="M34" t="s">
        <v>268</v>
      </c>
      <c r="N34" t="s">
        <v>268</v>
      </c>
      <c r="O34" s="7" t="s">
        <v>297</v>
      </c>
      <c r="P34" t="s">
        <v>317</v>
      </c>
      <c r="Q34" s="4" t="s">
        <v>161</v>
      </c>
      <c r="R34" s="11" t="s">
        <v>320</v>
      </c>
      <c r="S34" s="11" t="s">
        <v>320</v>
      </c>
      <c r="T34" s="15">
        <f t="shared" si="0"/>
        <v>121258.00000000001</v>
      </c>
      <c r="U34" s="15">
        <v>140659.28</v>
      </c>
      <c r="V34" s="14" t="s">
        <v>321</v>
      </c>
      <c r="W34" s="14" t="s">
        <v>321</v>
      </c>
      <c r="AA34" s="7" t="s">
        <v>230</v>
      </c>
      <c r="AR34" s="5">
        <v>43941</v>
      </c>
      <c r="AS34" s="5">
        <v>43941</v>
      </c>
      <c r="AT34" s="4" t="s">
        <v>165</v>
      </c>
    </row>
    <row r="35" spans="1:46" x14ac:dyDescent="0.25">
      <c r="A35" s="4">
        <v>2020</v>
      </c>
      <c r="B35" s="5">
        <v>43831</v>
      </c>
      <c r="C35" s="5">
        <v>43921</v>
      </c>
      <c r="D35" s="4" t="s">
        <v>112</v>
      </c>
      <c r="E35" s="4" t="s">
        <v>116</v>
      </c>
      <c r="F35" t="s">
        <v>193</v>
      </c>
      <c r="G35" t="s">
        <v>207</v>
      </c>
      <c r="H35" s="6" t="s">
        <v>164</v>
      </c>
      <c r="I35" s="7" t="s">
        <v>231</v>
      </c>
      <c r="J35" s="4" t="s">
        <v>109</v>
      </c>
      <c r="K35" t="s">
        <v>269</v>
      </c>
      <c r="L35" t="s">
        <v>269</v>
      </c>
      <c r="M35" t="s">
        <v>269</v>
      </c>
      <c r="N35" t="s">
        <v>269</v>
      </c>
      <c r="O35" s="7" t="s">
        <v>298</v>
      </c>
      <c r="P35" t="s">
        <v>160</v>
      </c>
      <c r="Q35" s="4" t="s">
        <v>161</v>
      </c>
      <c r="R35" s="11" t="s">
        <v>320</v>
      </c>
      <c r="S35" s="11" t="s">
        <v>320</v>
      </c>
      <c r="T35" s="15">
        <f t="shared" si="0"/>
        <v>272620</v>
      </c>
      <c r="U35" s="15">
        <v>316239.2</v>
      </c>
      <c r="V35" s="14" t="s">
        <v>321</v>
      </c>
      <c r="W35" s="14" t="s">
        <v>321</v>
      </c>
      <c r="AA35" s="7" t="s">
        <v>231</v>
      </c>
      <c r="AR35" s="5">
        <v>43941</v>
      </c>
      <c r="AS35" s="5">
        <v>43941</v>
      </c>
      <c r="AT35" s="4" t="s">
        <v>165</v>
      </c>
    </row>
    <row r="36" spans="1:46" x14ac:dyDescent="0.25">
      <c r="A36" s="4">
        <v>2020</v>
      </c>
      <c r="B36" s="5">
        <v>43831</v>
      </c>
      <c r="C36" s="5">
        <v>43921</v>
      </c>
      <c r="D36" s="4" t="s">
        <v>112</v>
      </c>
      <c r="E36" s="4" t="s">
        <v>116</v>
      </c>
      <c r="F36" t="s">
        <v>194</v>
      </c>
      <c r="G36" t="s">
        <v>207</v>
      </c>
      <c r="H36" s="6" t="s">
        <v>164</v>
      </c>
      <c r="I36" s="7" t="s">
        <v>232</v>
      </c>
      <c r="J36" s="4" t="s">
        <v>109</v>
      </c>
      <c r="K36" t="s">
        <v>270</v>
      </c>
      <c r="L36" t="s">
        <v>270</v>
      </c>
      <c r="M36" t="s">
        <v>270</v>
      </c>
      <c r="N36" t="s">
        <v>270</v>
      </c>
      <c r="O36" s="7" t="s">
        <v>299</v>
      </c>
      <c r="P36" t="s">
        <v>160</v>
      </c>
      <c r="Q36" s="4" t="s">
        <v>161</v>
      </c>
      <c r="R36" s="11" t="s">
        <v>320</v>
      </c>
      <c r="S36" s="11" t="s">
        <v>320</v>
      </c>
      <c r="T36" s="15">
        <f t="shared" si="0"/>
        <v>116071</v>
      </c>
      <c r="U36" s="15">
        <v>134642.35999999999</v>
      </c>
      <c r="V36" s="14" t="s">
        <v>321</v>
      </c>
      <c r="W36" s="14" t="s">
        <v>321</v>
      </c>
      <c r="AA36" s="7" t="s">
        <v>232</v>
      </c>
      <c r="AR36" s="5">
        <v>43941</v>
      </c>
      <c r="AS36" s="5">
        <v>43941</v>
      </c>
      <c r="AT36" s="4" t="s">
        <v>165</v>
      </c>
    </row>
    <row r="37" spans="1:46" x14ac:dyDescent="0.25">
      <c r="A37" s="4">
        <v>2020</v>
      </c>
      <c r="B37" s="5">
        <v>43831</v>
      </c>
      <c r="C37" s="5">
        <v>43921</v>
      </c>
      <c r="D37" s="4" t="s">
        <v>112</v>
      </c>
      <c r="E37" s="4" t="s">
        <v>116</v>
      </c>
      <c r="F37" t="s">
        <v>195</v>
      </c>
      <c r="G37" t="s">
        <v>207</v>
      </c>
      <c r="H37" s="6" t="s">
        <v>164</v>
      </c>
      <c r="I37" s="7" t="s">
        <v>233</v>
      </c>
      <c r="J37" s="4" t="s">
        <v>109</v>
      </c>
      <c r="K37" t="s">
        <v>271</v>
      </c>
      <c r="L37" t="s">
        <v>271</v>
      </c>
      <c r="M37" t="s">
        <v>271</v>
      </c>
      <c r="N37" t="s">
        <v>271</v>
      </c>
      <c r="O37" s="7" t="s">
        <v>300</v>
      </c>
      <c r="P37" t="s">
        <v>310</v>
      </c>
      <c r="Q37" s="4" t="s">
        <v>161</v>
      </c>
      <c r="R37" s="11" t="s">
        <v>320</v>
      </c>
      <c r="S37" s="11" t="s">
        <v>320</v>
      </c>
      <c r="T37" s="15">
        <f t="shared" si="0"/>
        <v>226300.00000000003</v>
      </c>
      <c r="U37" s="15">
        <v>262508</v>
      </c>
      <c r="V37" s="14" t="s">
        <v>321</v>
      </c>
      <c r="W37" s="14" t="s">
        <v>321</v>
      </c>
      <c r="AA37" s="7" t="s">
        <v>233</v>
      </c>
      <c r="AR37" s="5">
        <v>43941</v>
      </c>
      <c r="AS37" s="5">
        <v>43941</v>
      </c>
      <c r="AT37" s="4" t="s">
        <v>165</v>
      </c>
    </row>
    <row r="38" spans="1:46" x14ac:dyDescent="0.25">
      <c r="A38" s="4">
        <v>2020</v>
      </c>
      <c r="B38" s="5">
        <v>43831</v>
      </c>
      <c r="C38" s="5">
        <v>43921</v>
      </c>
      <c r="D38" s="4" t="s">
        <v>112</v>
      </c>
      <c r="E38" s="4" t="s">
        <v>116</v>
      </c>
      <c r="F38" t="s">
        <v>196</v>
      </c>
      <c r="G38" t="s">
        <v>207</v>
      </c>
      <c r="H38" s="6" t="s">
        <v>164</v>
      </c>
      <c r="I38" s="7" t="s">
        <v>234</v>
      </c>
      <c r="J38" s="4" t="s">
        <v>109</v>
      </c>
      <c r="K38" t="s">
        <v>271</v>
      </c>
      <c r="L38" t="s">
        <v>271</v>
      </c>
      <c r="M38" t="s">
        <v>271</v>
      </c>
      <c r="N38" t="s">
        <v>271</v>
      </c>
      <c r="O38" s="7" t="s">
        <v>301</v>
      </c>
      <c r="P38" t="s">
        <v>312</v>
      </c>
      <c r="Q38" s="4" t="s">
        <v>161</v>
      </c>
      <c r="R38" s="11" t="s">
        <v>320</v>
      </c>
      <c r="S38" s="11" t="s">
        <v>320</v>
      </c>
      <c r="T38" s="15">
        <f t="shared" si="0"/>
        <v>196400</v>
      </c>
      <c r="U38" s="15">
        <v>227824</v>
      </c>
      <c r="V38" s="14" t="s">
        <v>321</v>
      </c>
      <c r="W38" s="14" t="s">
        <v>321</v>
      </c>
      <c r="AA38" s="7" t="s">
        <v>234</v>
      </c>
      <c r="AR38" s="5">
        <v>43941</v>
      </c>
      <c r="AS38" s="5">
        <v>43941</v>
      </c>
      <c r="AT38" s="4" t="s">
        <v>165</v>
      </c>
    </row>
    <row r="39" spans="1:46" x14ac:dyDescent="0.25">
      <c r="A39" s="4">
        <v>2020</v>
      </c>
      <c r="B39" s="5">
        <v>43831</v>
      </c>
      <c r="C39" s="5">
        <v>43921</v>
      </c>
      <c r="D39" s="4" t="s">
        <v>112</v>
      </c>
      <c r="E39" s="4" t="s">
        <v>116</v>
      </c>
      <c r="F39" t="s">
        <v>197</v>
      </c>
      <c r="G39" t="s">
        <v>207</v>
      </c>
      <c r="H39" s="6" t="s">
        <v>164</v>
      </c>
      <c r="I39" s="7" t="s">
        <v>235</v>
      </c>
      <c r="J39" s="4" t="s">
        <v>109</v>
      </c>
      <c r="K39" t="s">
        <v>272</v>
      </c>
      <c r="L39" t="s">
        <v>272</v>
      </c>
      <c r="M39" t="s">
        <v>272</v>
      </c>
      <c r="N39" t="s">
        <v>272</v>
      </c>
      <c r="O39" s="7" t="s">
        <v>302</v>
      </c>
      <c r="P39" t="s">
        <v>318</v>
      </c>
      <c r="Q39" s="4" t="s">
        <v>161</v>
      </c>
      <c r="R39" s="11" t="s">
        <v>320</v>
      </c>
      <c r="S39" s="11" t="s">
        <v>320</v>
      </c>
      <c r="T39" s="15">
        <f t="shared" si="0"/>
        <v>140000</v>
      </c>
      <c r="U39" s="15">
        <v>162400</v>
      </c>
      <c r="V39" s="14" t="s">
        <v>321</v>
      </c>
      <c r="W39" s="14" t="s">
        <v>321</v>
      </c>
      <c r="AA39" s="7" t="s">
        <v>235</v>
      </c>
      <c r="AR39" s="5">
        <v>43941</v>
      </c>
      <c r="AS39" s="5">
        <v>43941</v>
      </c>
      <c r="AT39" s="4" t="s">
        <v>165</v>
      </c>
    </row>
    <row r="40" spans="1:46" x14ac:dyDescent="0.25">
      <c r="A40" s="4">
        <v>2020</v>
      </c>
      <c r="B40" s="5">
        <v>43831</v>
      </c>
      <c r="C40" s="5">
        <v>43921</v>
      </c>
      <c r="D40" s="4" t="s">
        <v>112</v>
      </c>
      <c r="E40" s="4" t="s">
        <v>116</v>
      </c>
      <c r="F40" t="s">
        <v>198</v>
      </c>
      <c r="G40" t="s">
        <v>207</v>
      </c>
      <c r="H40" s="6" t="s">
        <v>164</v>
      </c>
      <c r="I40" s="7" t="s">
        <v>236</v>
      </c>
      <c r="J40" s="4" t="s">
        <v>109</v>
      </c>
      <c r="K40" t="s">
        <v>271</v>
      </c>
      <c r="L40" t="s">
        <v>271</v>
      </c>
      <c r="M40" t="s">
        <v>271</v>
      </c>
      <c r="N40" t="s">
        <v>271</v>
      </c>
      <c r="O40" s="7" t="s">
        <v>301</v>
      </c>
      <c r="P40" t="s">
        <v>318</v>
      </c>
      <c r="Q40" s="4" t="s">
        <v>161</v>
      </c>
      <c r="R40" s="11" t="s">
        <v>320</v>
      </c>
      <c r="S40" s="11" t="s">
        <v>320</v>
      </c>
      <c r="T40" s="15">
        <f t="shared" si="0"/>
        <v>87490</v>
      </c>
      <c r="U40" s="15">
        <v>101488.4</v>
      </c>
      <c r="V40" s="14" t="s">
        <v>321</v>
      </c>
      <c r="W40" s="14" t="s">
        <v>321</v>
      </c>
      <c r="AA40" s="7" t="s">
        <v>236</v>
      </c>
      <c r="AR40" s="5">
        <v>43941</v>
      </c>
      <c r="AS40" s="5">
        <v>43941</v>
      </c>
      <c r="AT40" s="4" t="s">
        <v>165</v>
      </c>
    </row>
    <row r="41" spans="1:46" x14ac:dyDescent="0.25">
      <c r="A41" s="4">
        <v>2020</v>
      </c>
      <c r="B41" s="5">
        <v>43831</v>
      </c>
      <c r="C41" s="5">
        <v>43921</v>
      </c>
      <c r="D41" s="4" t="s">
        <v>112</v>
      </c>
      <c r="E41" s="4" t="s">
        <v>116</v>
      </c>
      <c r="F41" t="s">
        <v>199</v>
      </c>
      <c r="G41" t="s">
        <v>207</v>
      </c>
      <c r="H41" s="6" t="s">
        <v>164</v>
      </c>
      <c r="I41" s="7" t="s">
        <v>237</v>
      </c>
      <c r="J41" s="4" t="s">
        <v>109</v>
      </c>
      <c r="K41" t="s">
        <v>273</v>
      </c>
      <c r="L41" t="s">
        <v>273</v>
      </c>
      <c r="M41" t="s">
        <v>273</v>
      </c>
      <c r="N41" t="s">
        <v>273</v>
      </c>
      <c r="O41" s="7" t="s">
        <v>303</v>
      </c>
      <c r="P41" t="s">
        <v>318</v>
      </c>
      <c r="Q41" s="4" t="s">
        <v>161</v>
      </c>
      <c r="R41" s="11" t="s">
        <v>320</v>
      </c>
      <c r="S41" s="11" t="s">
        <v>320</v>
      </c>
      <c r="T41" s="15">
        <f t="shared" si="0"/>
        <v>386938.35344827588</v>
      </c>
      <c r="U41" s="15">
        <v>448848.49</v>
      </c>
      <c r="V41" s="14" t="s">
        <v>321</v>
      </c>
      <c r="W41" s="14" t="s">
        <v>321</v>
      </c>
      <c r="AA41" s="7" t="s">
        <v>237</v>
      </c>
      <c r="AR41" s="5">
        <v>43941</v>
      </c>
      <c r="AS41" s="5">
        <v>43941</v>
      </c>
      <c r="AT41" s="4" t="s">
        <v>165</v>
      </c>
    </row>
    <row r="42" spans="1:46" x14ac:dyDescent="0.25">
      <c r="A42" s="4">
        <v>2020</v>
      </c>
      <c r="B42" s="5">
        <v>43831</v>
      </c>
      <c r="C42" s="5">
        <v>43921</v>
      </c>
      <c r="D42" s="4" t="s">
        <v>112</v>
      </c>
      <c r="E42" s="4" t="s">
        <v>116</v>
      </c>
      <c r="F42" t="s">
        <v>200</v>
      </c>
      <c r="G42" t="s">
        <v>207</v>
      </c>
      <c r="H42" s="6" t="s">
        <v>164</v>
      </c>
      <c r="I42" s="7" t="s">
        <v>238</v>
      </c>
      <c r="J42" s="4" t="s">
        <v>109</v>
      </c>
      <c r="K42" t="s">
        <v>246</v>
      </c>
      <c r="L42" t="s">
        <v>246</v>
      </c>
      <c r="M42" t="s">
        <v>246</v>
      </c>
      <c r="N42" t="s">
        <v>246</v>
      </c>
      <c r="O42" s="7" t="s">
        <v>278</v>
      </c>
      <c r="P42" t="s">
        <v>318</v>
      </c>
      <c r="Q42" s="4" t="s">
        <v>161</v>
      </c>
      <c r="R42" s="11" t="s">
        <v>319</v>
      </c>
      <c r="S42" s="11" t="s">
        <v>319</v>
      </c>
      <c r="T42" s="15">
        <f t="shared" si="0"/>
        <v>175175.86206896554</v>
      </c>
      <c r="U42" s="15">
        <v>203204</v>
      </c>
      <c r="V42" s="14" t="s">
        <v>321</v>
      </c>
      <c r="W42" s="14" t="s">
        <v>321</v>
      </c>
      <c r="AA42" s="7" t="s">
        <v>238</v>
      </c>
      <c r="AR42" s="5">
        <v>43941</v>
      </c>
      <c r="AS42" s="5">
        <v>43941</v>
      </c>
      <c r="AT42" s="4" t="s">
        <v>165</v>
      </c>
    </row>
    <row r="43" spans="1:46" x14ac:dyDescent="0.25">
      <c r="A43" s="4">
        <v>2020</v>
      </c>
      <c r="B43" s="5">
        <v>43831</v>
      </c>
      <c r="C43" s="5">
        <v>43921</v>
      </c>
      <c r="D43" s="4" t="s">
        <v>112</v>
      </c>
      <c r="E43" s="4" t="s">
        <v>116</v>
      </c>
      <c r="F43" t="s">
        <v>201</v>
      </c>
      <c r="G43" t="s">
        <v>207</v>
      </c>
      <c r="H43" s="6" t="s">
        <v>164</v>
      </c>
      <c r="I43" s="7" t="s">
        <v>239</v>
      </c>
      <c r="J43" s="4" t="s">
        <v>109</v>
      </c>
      <c r="K43" t="s">
        <v>274</v>
      </c>
      <c r="L43" t="s">
        <v>274</v>
      </c>
      <c r="M43" t="s">
        <v>274</v>
      </c>
      <c r="N43" t="s">
        <v>274</v>
      </c>
      <c r="O43" s="7" t="s">
        <v>304</v>
      </c>
      <c r="P43" t="s">
        <v>318</v>
      </c>
      <c r="Q43" s="4" t="s">
        <v>161</v>
      </c>
      <c r="R43" s="11" t="s">
        <v>320</v>
      </c>
      <c r="S43" s="11" t="s">
        <v>320</v>
      </c>
      <c r="T43" s="15">
        <f t="shared" si="0"/>
        <v>220869.8275862069</v>
      </c>
      <c r="U43" s="15">
        <v>256209</v>
      </c>
      <c r="V43" s="14" t="s">
        <v>321</v>
      </c>
      <c r="W43" s="14" t="s">
        <v>321</v>
      </c>
      <c r="AA43" s="7" t="s">
        <v>239</v>
      </c>
      <c r="AR43" s="5">
        <v>43941</v>
      </c>
      <c r="AS43" s="5">
        <v>43941</v>
      </c>
      <c r="AT43" s="4" t="s">
        <v>165</v>
      </c>
    </row>
    <row r="44" spans="1:46" x14ac:dyDescent="0.25">
      <c r="A44" s="4">
        <v>2020</v>
      </c>
      <c r="B44" s="5">
        <v>43831</v>
      </c>
      <c r="C44" s="5">
        <v>43921</v>
      </c>
      <c r="D44" s="4" t="s">
        <v>112</v>
      </c>
      <c r="E44" s="4" t="s">
        <v>116</v>
      </c>
      <c r="F44" t="s">
        <v>202</v>
      </c>
      <c r="G44" t="s">
        <v>207</v>
      </c>
      <c r="H44" s="6" t="s">
        <v>164</v>
      </c>
      <c r="I44" s="7" t="s">
        <v>240</v>
      </c>
      <c r="J44" s="4" t="s">
        <v>109</v>
      </c>
      <c r="K44" t="s">
        <v>267</v>
      </c>
      <c r="L44" t="s">
        <v>267</v>
      </c>
      <c r="M44" t="s">
        <v>267</v>
      </c>
      <c r="N44" t="s">
        <v>267</v>
      </c>
      <c r="O44" s="7" t="s">
        <v>296</v>
      </c>
      <c r="P44" t="s">
        <v>315</v>
      </c>
      <c r="Q44" s="4" t="s">
        <v>161</v>
      </c>
      <c r="R44" s="11" t="s">
        <v>319</v>
      </c>
      <c r="S44" s="11" t="s">
        <v>319</v>
      </c>
      <c r="T44" s="15">
        <f t="shared" si="0"/>
        <v>176000</v>
      </c>
      <c r="U44" s="15">
        <v>204160</v>
      </c>
      <c r="V44" s="14" t="s">
        <v>321</v>
      </c>
      <c r="W44" s="14" t="s">
        <v>321</v>
      </c>
      <c r="AA44" s="7" t="s">
        <v>240</v>
      </c>
      <c r="AR44" s="5">
        <v>43941</v>
      </c>
      <c r="AS44" s="5">
        <v>43941</v>
      </c>
      <c r="AT44" s="4" t="s">
        <v>165</v>
      </c>
    </row>
    <row r="45" spans="1:46" x14ac:dyDescent="0.25">
      <c r="A45" s="4">
        <v>2020</v>
      </c>
      <c r="B45" s="5">
        <v>43831</v>
      </c>
      <c r="C45" s="5">
        <v>43921</v>
      </c>
      <c r="D45" s="4" t="s">
        <v>112</v>
      </c>
      <c r="E45" s="4" t="s">
        <v>116</v>
      </c>
      <c r="F45" t="s">
        <v>203</v>
      </c>
      <c r="G45" t="s">
        <v>207</v>
      </c>
      <c r="H45" s="6" t="s">
        <v>164</v>
      </c>
      <c r="I45" s="7" t="s">
        <v>241</v>
      </c>
      <c r="J45" s="4" t="s">
        <v>109</v>
      </c>
      <c r="K45" t="s">
        <v>275</v>
      </c>
      <c r="L45" t="s">
        <v>275</v>
      </c>
      <c r="M45" t="s">
        <v>275</v>
      </c>
      <c r="N45" t="s">
        <v>275</v>
      </c>
      <c r="O45" s="7" t="s">
        <v>305</v>
      </c>
      <c r="P45" t="s">
        <v>318</v>
      </c>
      <c r="Q45" s="4" t="s">
        <v>161</v>
      </c>
      <c r="R45" s="11" t="s">
        <v>319</v>
      </c>
      <c r="S45" s="11" t="s">
        <v>319</v>
      </c>
      <c r="T45" s="15">
        <f t="shared" si="0"/>
        <v>97500</v>
      </c>
      <c r="U45" s="15">
        <v>113100</v>
      </c>
      <c r="V45" s="14" t="s">
        <v>321</v>
      </c>
      <c r="W45" s="14" t="s">
        <v>321</v>
      </c>
      <c r="AA45" s="7" t="s">
        <v>241</v>
      </c>
      <c r="AR45" s="5">
        <v>43941</v>
      </c>
      <c r="AS45" s="5">
        <v>43941</v>
      </c>
      <c r="AT45" s="4" t="s">
        <v>165</v>
      </c>
    </row>
    <row r="46" spans="1:46" x14ac:dyDescent="0.25">
      <c r="A46" s="4">
        <v>2020</v>
      </c>
      <c r="B46" s="5">
        <v>43831</v>
      </c>
      <c r="C46" s="5">
        <v>43921</v>
      </c>
      <c r="D46" s="4" t="s">
        <v>112</v>
      </c>
      <c r="E46" s="4" t="s">
        <v>116</v>
      </c>
      <c r="F46" t="s">
        <v>204</v>
      </c>
      <c r="G46" t="s">
        <v>206</v>
      </c>
      <c r="H46" s="6" t="s">
        <v>164</v>
      </c>
      <c r="I46" s="7" t="s">
        <v>242</v>
      </c>
      <c r="J46" s="4" t="s">
        <v>109</v>
      </c>
      <c r="K46" t="s">
        <v>276</v>
      </c>
      <c r="L46" t="s">
        <v>276</v>
      </c>
      <c r="M46" t="s">
        <v>276</v>
      </c>
      <c r="N46" t="s">
        <v>276</v>
      </c>
      <c r="O46" s="7" t="s">
        <v>306</v>
      </c>
      <c r="P46" t="s">
        <v>318</v>
      </c>
      <c r="Q46" s="4" t="s">
        <v>161</v>
      </c>
      <c r="R46" s="11" t="s">
        <v>319</v>
      </c>
      <c r="S46" s="11" t="s">
        <v>319</v>
      </c>
      <c r="T46" s="15">
        <f t="shared" si="0"/>
        <v>733750</v>
      </c>
      <c r="U46" s="15">
        <v>851150</v>
      </c>
      <c r="V46" s="14" t="s">
        <v>321</v>
      </c>
      <c r="W46" s="14" t="s">
        <v>321</v>
      </c>
      <c r="AA46" s="7" t="s">
        <v>242</v>
      </c>
    </row>
    <row r="47" spans="1:46" x14ac:dyDescent="0.25">
      <c r="A47" s="4">
        <v>2020</v>
      </c>
      <c r="B47" s="5">
        <v>43831</v>
      </c>
      <c r="C47" s="5">
        <v>43921</v>
      </c>
      <c r="D47" s="4" t="s">
        <v>112</v>
      </c>
      <c r="E47" s="4" t="s">
        <v>116</v>
      </c>
      <c r="F47" t="s">
        <v>205</v>
      </c>
      <c r="G47" t="s">
        <v>207</v>
      </c>
      <c r="H47" s="6" t="s">
        <v>164</v>
      </c>
      <c r="I47" s="7" t="s">
        <v>243</v>
      </c>
      <c r="J47" s="4" t="s">
        <v>109</v>
      </c>
      <c r="K47" t="s">
        <v>277</v>
      </c>
      <c r="L47" t="s">
        <v>277</v>
      </c>
      <c r="M47" t="s">
        <v>277</v>
      </c>
      <c r="N47" t="s">
        <v>277</v>
      </c>
      <c r="O47" s="7" t="s">
        <v>307</v>
      </c>
      <c r="P47" t="s">
        <v>315</v>
      </c>
      <c r="Q47" s="4" t="s">
        <v>161</v>
      </c>
      <c r="R47" s="11" t="s">
        <v>320</v>
      </c>
      <c r="S47" s="11" t="s">
        <v>320</v>
      </c>
      <c r="T47" s="15">
        <f t="shared" si="0"/>
        <v>141000</v>
      </c>
      <c r="U47" s="15">
        <v>163560</v>
      </c>
      <c r="V47" s="14" t="s">
        <v>321</v>
      </c>
      <c r="W47" s="14" t="s">
        <v>321</v>
      </c>
      <c r="AA47" s="7" t="s">
        <v>243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121</v>
      </c>
      <c r="C2" t="s">
        <v>122</v>
      </c>
      <c r="D2" t="s">
        <v>123</v>
      </c>
      <c r="E2" t="s">
        <v>124</v>
      </c>
      <c r="F2" t="s">
        <v>125</v>
      </c>
      <c r="G2" t="s">
        <v>126</v>
      </c>
    </row>
    <row r="3" spans="1:7" x14ac:dyDescent="0.25">
      <c r="A3" s="1" t="s">
        <v>127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  <c r="G3" s="1" t="s">
        <v>133</v>
      </c>
    </row>
    <row r="4" spans="1:7" x14ac:dyDescent="0.25">
      <c r="A4">
        <v>1</v>
      </c>
      <c r="B4" s="7" t="s">
        <v>244</v>
      </c>
      <c r="C4" s="7" t="s">
        <v>244</v>
      </c>
      <c r="D4" s="7" t="s">
        <v>244</v>
      </c>
      <c r="E4" t="s">
        <v>244</v>
      </c>
      <c r="F4" t="s">
        <v>154</v>
      </c>
      <c r="G4" s="3">
        <v>5000000</v>
      </c>
    </row>
    <row r="5" spans="1:7" x14ac:dyDescent="0.25">
      <c r="A5">
        <v>2</v>
      </c>
      <c r="B5" s="7" t="s">
        <v>245</v>
      </c>
      <c r="C5" s="7" t="s">
        <v>245</v>
      </c>
      <c r="D5" s="7" t="s">
        <v>245</v>
      </c>
      <c r="E5" t="s">
        <v>245</v>
      </c>
      <c r="F5" t="s">
        <v>153</v>
      </c>
      <c r="G5" s="3">
        <v>498800</v>
      </c>
    </row>
    <row r="6" spans="1:7" x14ac:dyDescent="0.25">
      <c r="A6">
        <v>3</v>
      </c>
      <c r="B6" s="7" t="s">
        <v>246</v>
      </c>
      <c r="C6" s="7" t="s">
        <v>246</v>
      </c>
      <c r="D6" s="7" t="s">
        <v>246</v>
      </c>
      <c r="E6" t="s">
        <v>246</v>
      </c>
      <c r="F6" t="s">
        <v>278</v>
      </c>
      <c r="G6" s="3">
        <v>243832</v>
      </c>
    </row>
    <row r="7" spans="1:7" x14ac:dyDescent="0.25">
      <c r="A7">
        <v>4</v>
      </c>
      <c r="B7" s="7" t="s">
        <v>247</v>
      </c>
      <c r="C7" s="7" t="s">
        <v>247</v>
      </c>
      <c r="D7" s="7" t="s">
        <v>247</v>
      </c>
      <c r="E7" t="s">
        <v>247</v>
      </c>
      <c r="F7" t="s">
        <v>279</v>
      </c>
      <c r="G7" s="3">
        <v>292320</v>
      </c>
    </row>
    <row r="8" spans="1:7" x14ac:dyDescent="0.25">
      <c r="A8">
        <v>5</v>
      </c>
      <c r="B8" s="7" t="s">
        <v>248</v>
      </c>
      <c r="C8" s="7" t="s">
        <v>248</v>
      </c>
      <c r="D8" s="7" t="s">
        <v>248</v>
      </c>
      <c r="E8" t="s">
        <v>248</v>
      </c>
      <c r="F8" t="s">
        <v>280</v>
      </c>
      <c r="G8" s="3">
        <v>168780</v>
      </c>
    </row>
    <row r="9" spans="1:7" x14ac:dyDescent="0.25">
      <c r="A9">
        <v>6</v>
      </c>
      <c r="B9" s="7" t="s">
        <v>249</v>
      </c>
      <c r="C9" s="7" t="s">
        <v>249</v>
      </c>
      <c r="D9" s="7" t="s">
        <v>249</v>
      </c>
      <c r="E9" t="s">
        <v>249</v>
      </c>
      <c r="F9" t="s">
        <v>157</v>
      </c>
      <c r="G9" s="3">
        <v>375750</v>
      </c>
    </row>
    <row r="10" spans="1:7" x14ac:dyDescent="0.25">
      <c r="A10">
        <v>7</v>
      </c>
      <c r="B10" s="7" t="s">
        <v>250</v>
      </c>
      <c r="C10" s="7" t="s">
        <v>250</v>
      </c>
      <c r="D10" s="7" t="s">
        <v>250</v>
      </c>
      <c r="E10" t="s">
        <v>250</v>
      </c>
      <c r="F10" t="s">
        <v>281</v>
      </c>
      <c r="G10" s="3">
        <v>121243.2</v>
      </c>
    </row>
    <row r="11" spans="1:7" x14ac:dyDescent="0.25">
      <c r="A11">
        <v>8</v>
      </c>
      <c r="B11" s="7" t="s">
        <v>251</v>
      </c>
      <c r="C11" s="7" t="s">
        <v>251</v>
      </c>
      <c r="D11" s="7" t="s">
        <v>251</v>
      </c>
      <c r="E11" t="s">
        <v>251</v>
      </c>
      <c r="F11" t="s">
        <v>282</v>
      </c>
      <c r="G11" s="3">
        <v>102080</v>
      </c>
    </row>
    <row r="12" spans="1:7" x14ac:dyDescent="0.25">
      <c r="A12">
        <v>9</v>
      </c>
      <c r="B12" s="7" t="s">
        <v>249</v>
      </c>
      <c r="C12" s="7" t="s">
        <v>249</v>
      </c>
      <c r="D12" s="7" t="s">
        <v>249</v>
      </c>
      <c r="E12" t="s">
        <v>249</v>
      </c>
      <c r="F12" t="s">
        <v>157</v>
      </c>
      <c r="G12" s="3">
        <v>1300000</v>
      </c>
    </row>
    <row r="13" spans="1:7" x14ac:dyDescent="0.25">
      <c r="A13">
        <v>10</v>
      </c>
      <c r="B13" s="7" t="s">
        <v>252</v>
      </c>
      <c r="C13" s="7" t="s">
        <v>252</v>
      </c>
      <c r="D13" s="7" t="s">
        <v>252</v>
      </c>
      <c r="E13" t="s">
        <v>252</v>
      </c>
      <c r="F13" t="s">
        <v>283</v>
      </c>
      <c r="G13" s="3">
        <v>178640</v>
      </c>
    </row>
    <row r="14" spans="1:7" x14ac:dyDescent="0.25">
      <c r="A14">
        <v>11</v>
      </c>
      <c r="B14" s="7" t="s">
        <v>253</v>
      </c>
      <c r="C14" s="7" t="s">
        <v>253</v>
      </c>
      <c r="D14" s="7" t="s">
        <v>253</v>
      </c>
      <c r="E14" t="s">
        <v>253</v>
      </c>
      <c r="F14" t="s">
        <v>284</v>
      </c>
      <c r="G14" s="3">
        <v>3240000</v>
      </c>
    </row>
    <row r="15" spans="1:7" x14ac:dyDescent="0.25">
      <c r="A15">
        <v>12</v>
      </c>
      <c r="B15" s="7" t="s">
        <v>254</v>
      </c>
      <c r="C15" s="7" t="s">
        <v>254</v>
      </c>
      <c r="D15" s="7" t="s">
        <v>254</v>
      </c>
      <c r="E15" t="s">
        <v>254</v>
      </c>
      <c r="F15" t="s">
        <v>285</v>
      </c>
      <c r="G15" s="3">
        <v>276080</v>
      </c>
    </row>
    <row r="16" spans="1:7" x14ac:dyDescent="0.25">
      <c r="A16">
        <v>13</v>
      </c>
      <c r="B16" s="7" t="s">
        <v>252</v>
      </c>
      <c r="C16" s="7" t="s">
        <v>252</v>
      </c>
      <c r="D16" s="7" t="s">
        <v>252</v>
      </c>
      <c r="E16" t="s">
        <v>252</v>
      </c>
      <c r="F16" t="s">
        <v>283</v>
      </c>
      <c r="G16" s="3">
        <v>267728</v>
      </c>
    </row>
    <row r="17" spans="1:7" x14ac:dyDescent="0.25">
      <c r="A17">
        <v>14</v>
      </c>
      <c r="B17" s="7" t="s">
        <v>255</v>
      </c>
      <c r="C17" s="7" t="s">
        <v>255</v>
      </c>
      <c r="D17" s="7" t="s">
        <v>255</v>
      </c>
      <c r="E17" t="s">
        <v>255</v>
      </c>
      <c r="F17" t="s">
        <v>286</v>
      </c>
      <c r="G17" s="3">
        <v>640000</v>
      </c>
    </row>
    <row r="18" spans="1:7" x14ac:dyDescent="0.25">
      <c r="A18">
        <v>15</v>
      </c>
      <c r="B18" s="7" t="s">
        <v>256</v>
      </c>
      <c r="C18" s="7" t="s">
        <v>256</v>
      </c>
      <c r="D18" s="7" t="s">
        <v>256</v>
      </c>
      <c r="E18" t="s">
        <v>256</v>
      </c>
      <c r="F18" t="s">
        <v>287</v>
      </c>
      <c r="G18" s="3">
        <v>448446.22</v>
      </c>
    </row>
    <row r="19" spans="1:7" x14ac:dyDescent="0.25">
      <c r="A19">
        <v>16</v>
      </c>
      <c r="B19" s="7" t="s">
        <v>257</v>
      </c>
      <c r="C19" s="7" t="s">
        <v>257</v>
      </c>
      <c r="D19" s="7" t="s">
        <v>257</v>
      </c>
      <c r="E19" t="s">
        <v>257</v>
      </c>
      <c r="F19" t="s">
        <v>288</v>
      </c>
      <c r="G19" s="3">
        <v>1800000</v>
      </c>
    </row>
    <row r="20" spans="1:7" x14ac:dyDescent="0.25">
      <c r="A20">
        <v>17</v>
      </c>
      <c r="B20" s="7" t="s">
        <v>258</v>
      </c>
      <c r="C20" s="7" t="s">
        <v>258</v>
      </c>
      <c r="D20" s="7" t="s">
        <v>258</v>
      </c>
      <c r="E20" t="s">
        <v>258</v>
      </c>
      <c r="F20" t="s">
        <v>289</v>
      </c>
      <c r="G20" s="3">
        <v>600000</v>
      </c>
    </row>
    <row r="21" spans="1:7" x14ac:dyDescent="0.25">
      <c r="A21">
        <v>18</v>
      </c>
      <c r="B21" s="7" t="s">
        <v>259</v>
      </c>
      <c r="C21" s="7" t="s">
        <v>259</v>
      </c>
      <c r="D21" s="7" t="s">
        <v>259</v>
      </c>
      <c r="E21" t="s">
        <v>259</v>
      </c>
      <c r="F21" t="s">
        <v>290</v>
      </c>
      <c r="G21" s="3">
        <v>110397.2</v>
      </c>
    </row>
    <row r="22" spans="1:7" x14ac:dyDescent="0.25">
      <c r="A22">
        <v>19</v>
      </c>
      <c r="B22" s="7" t="s">
        <v>260</v>
      </c>
      <c r="C22" s="7" t="s">
        <v>260</v>
      </c>
      <c r="D22" s="7" t="s">
        <v>260</v>
      </c>
      <c r="E22" t="s">
        <v>260</v>
      </c>
      <c r="F22" t="s">
        <v>156</v>
      </c>
      <c r="G22" s="3">
        <v>215760</v>
      </c>
    </row>
    <row r="23" spans="1:7" x14ac:dyDescent="0.25">
      <c r="A23">
        <v>20</v>
      </c>
      <c r="B23" s="7" t="s">
        <v>261</v>
      </c>
      <c r="C23" s="7" t="s">
        <v>261</v>
      </c>
      <c r="D23" s="7" t="s">
        <v>261</v>
      </c>
      <c r="E23" t="s">
        <v>261</v>
      </c>
      <c r="F23" t="s">
        <v>291</v>
      </c>
      <c r="G23" s="3">
        <v>2760000</v>
      </c>
    </row>
    <row r="24" spans="1:7" x14ac:dyDescent="0.25">
      <c r="A24">
        <v>21</v>
      </c>
      <c r="B24" s="7" t="s">
        <v>262</v>
      </c>
      <c r="C24" s="7" t="s">
        <v>262</v>
      </c>
      <c r="D24" s="7" t="s">
        <v>262</v>
      </c>
      <c r="E24" t="s">
        <v>262</v>
      </c>
      <c r="F24" t="s">
        <v>292</v>
      </c>
      <c r="G24" s="3">
        <v>392544</v>
      </c>
    </row>
    <row r="25" spans="1:7" x14ac:dyDescent="0.25">
      <c r="A25" s="7">
        <v>22</v>
      </c>
      <c r="B25" s="7" t="s">
        <v>263</v>
      </c>
      <c r="C25" s="7" t="s">
        <v>263</v>
      </c>
      <c r="D25" s="7" t="s">
        <v>263</v>
      </c>
      <c r="E25" t="s">
        <v>263</v>
      </c>
      <c r="F25" t="s">
        <v>293</v>
      </c>
      <c r="G25">
        <v>423516</v>
      </c>
    </row>
    <row r="26" spans="1:7" x14ac:dyDescent="0.25">
      <c r="A26" s="7">
        <v>23</v>
      </c>
      <c r="B26" s="7" t="s">
        <v>264</v>
      </c>
      <c r="C26" s="7" t="s">
        <v>264</v>
      </c>
      <c r="D26" s="7" t="s">
        <v>264</v>
      </c>
      <c r="E26" t="s">
        <v>264</v>
      </c>
      <c r="F26" t="s">
        <v>155</v>
      </c>
      <c r="G26">
        <v>102172.8</v>
      </c>
    </row>
    <row r="27" spans="1:7" x14ac:dyDescent="0.25">
      <c r="A27" s="7">
        <v>24</v>
      </c>
      <c r="B27" s="7" t="s">
        <v>265</v>
      </c>
      <c r="C27" s="7" t="s">
        <v>265</v>
      </c>
      <c r="D27" s="7" t="s">
        <v>265</v>
      </c>
      <c r="E27" t="s">
        <v>265</v>
      </c>
      <c r="F27" t="s">
        <v>294</v>
      </c>
      <c r="G27">
        <v>274340</v>
      </c>
    </row>
    <row r="28" spans="1:7" x14ac:dyDescent="0.25">
      <c r="A28" s="7">
        <v>25</v>
      </c>
      <c r="B28" s="7" t="s">
        <v>266</v>
      </c>
      <c r="C28" s="7" t="s">
        <v>266</v>
      </c>
      <c r="D28" s="7" t="s">
        <v>266</v>
      </c>
      <c r="E28" t="s">
        <v>266</v>
      </c>
      <c r="F28" t="s">
        <v>295</v>
      </c>
      <c r="G28">
        <v>132733.99</v>
      </c>
    </row>
    <row r="29" spans="1:7" x14ac:dyDescent="0.25">
      <c r="A29" s="7">
        <v>26</v>
      </c>
      <c r="B29" s="7" t="s">
        <v>267</v>
      </c>
      <c r="C29" s="7" t="s">
        <v>267</v>
      </c>
      <c r="D29" s="7" t="s">
        <v>267</v>
      </c>
      <c r="E29" t="s">
        <v>267</v>
      </c>
      <c r="F29" t="s">
        <v>296</v>
      </c>
      <c r="G29">
        <v>134692.24</v>
      </c>
    </row>
    <row r="30" spans="1:7" x14ac:dyDescent="0.25">
      <c r="A30" s="7">
        <v>27</v>
      </c>
      <c r="B30" s="7" t="s">
        <v>268</v>
      </c>
      <c r="C30" s="7" t="s">
        <v>268</v>
      </c>
      <c r="D30" s="7" t="s">
        <v>268</v>
      </c>
      <c r="E30" t="s">
        <v>268</v>
      </c>
      <c r="F30" t="s">
        <v>297</v>
      </c>
      <c r="G30">
        <v>140659.28</v>
      </c>
    </row>
    <row r="31" spans="1:7" x14ac:dyDescent="0.25">
      <c r="A31" s="7">
        <v>28</v>
      </c>
      <c r="B31" s="7" t="s">
        <v>269</v>
      </c>
      <c r="C31" s="7" t="s">
        <v>269</v>
      </c>
      <c r="D31" s="7" t="s">
        <v>269</v>
      </c>
      <c r="E31" t="s">
        <v>269</v>
      </c>
      <c r="F31" t="s">
        <v>298</v>
      </c>
      <c r="G31">
        <v>316239.2</v>
      </c>
    </row>
    <row r="32" spans="1:7" x14ac:dyDescent="0.25">
      <c r="A32" s="7">
        <v>29</v>
      </c>
      <c r="B32" s="7" t="s">
        <v>270</v>
      </c>
      <c r="C32" s="7" t="s">
        <v>270</v>
      </c>
      <c r="D32" s="7" t="s">
        <v>270</v>
      </c>
      <c r="E32" t="s">
        <v>270</v>
      </c>
      <c r="F32" t="s">
        <v>299</v>
      </c>
      <c r="G32">
        <v>134642.35999999999</v>
      </c>
    </row>
    <row r="33" spans="1:7" x14ac:dyDescent="0.25">
      <c r="A33" s="7">
        <v>30</v>
      </c>
      <c r="B33" s="7" t="s">
        <v>271</v>
      </c>
      <c r="C33" s="7" t="s">
        <v>271</v>
      </c>
      <c r="D33" s="7" t="s">
        <v>271</v>
      </c>
      <c r="E33" t="s">
        <v>271</v>
      </c>
      <c r="F33" t="s">
        <v>300</v>
      </c>
      <c r="G33">
        <v>262508</v>
      </c>
    </row>
    <row r="34" spans="1:7" x14ac:dyDescent="0.25">
      <c r="A34" s="7">
        <v>31</v>
      </c>
      <c r="B34" s="7" t="s">
        <v>271</v>
      </c>
      <c r="C34" s="7" t="s">
        <v>271</v>
      </c>
      <c r="D34" s="7" t="s">
        <v>271</v>
      </c>
      <c r="E34" t="s">
        <v>271</v>
      </c>
      <c r="F34" t="s">
        <v>301</v>
      </c>
      <c r="G34">
        <v>227824</v>
      </c>
    </row>
    <row r="35" spans="1:7" x14ac:dyDescent="0.25">
      <c r="A35" s="7">
        <v>32</v>
      </c>
      <c r="B35" s="7" t="s">
        <v>272</v>
      </c>
      <c r="C35" s="7" t="s">
        <v>272</v>
      </c>
      <c r="D35" s="7" t="s">
        <v>272</v>
      </c>
      <c r="E35" t="s">
        <v>272</v>
      </c>
      <c r="F35" t="s">
        <v>302</v>
      </c>
      <c r="G35">
        <v>162400</v>
      </c>
    </row>
    <row r="36" spans="1:7" x14ac:dyDescent="0.25">
      <c r="A36" s="7">
        <v>33</v>
      </c>
      <c r="B36" s="7" t="s">
        <v>271</v>
      </c>
      <c r="C36" s="7" t="s">
        <v>271</v>
      </c>
      <c r="D36" s="7" t="s">
        <v>271</v>
      </c>
      <c r="E36" t="s">
        <v>271</v>
      </c>
      <c r="F36" t="s">
        <v>301</v>
      </c>
      <c r="G36">
        <v>101488.4</v>
      </c>
    </row>
    <row r="37" spans="1:7" x14ac:dyDescent="0.25">
      <c r="A37" s="7">
        <v>34</v>
      </c>
      <c r="B37" s="7" t="s">
        <v>273</v>
      </c>
      <c r="C37" s="7" t="s">
        <v>273</v>
      </c>
      <c r="D37" s="7" t="s">
        <v>273</v>
      </c>
      <c r="E37" t="s">
        <v>273</v>
      </c>
      <c r="F37" t="s">
        <v>303</v>
      </c>
      <c r="G37">
        <v>448848.49</v>
      </c>
    </row>
    <row r="38" spans="1:7" x14ac:dyDescent="0.25">
      <c r="A38" s="7">
        <v>35</v>
      </c>
      <c r="B38" s="7" t="s">
        <v>246</v>
      </c>
      <c r="C38" s="7" t="s">
        <v>246</v>
      </c>
      <c r="D38" s="7" t="s">
        <v>246</v>
      </c>
      <c r="E38" t="s">
        <v>246</v>
      </c>
      <c r="F38" t="s">
        <v>278</v>
      </c>
      <c r="G38">
        <v>203204</v>
      </c>
    </row>
    <row r="39" spans="1:7" x14ac:dyDescent="0.25">
      <c r="A39" s="7">
        <v>36</v>
      </c>
      <c r="B39" s="7" t="s">
        <v>274</v>
      </c>
      <c r="C39" s="7" t="s">
        <v>274</v>
      </c>
      <c r="D39" s="7" t="s">
        <v>274</v>
      </c>
      <c r="E39" t="s">
        <v>274</v>
      </c>
      <c r="F39" t="s">
        <v>304</v>
      </c>
      <c r="G39">
        <v>256209</v>
      </c>
    </row>
    <row r="40" spans="1:7" x14ac:dyDescent="0.25">
      <c r="A40" s="7">
        <v>37</v>
      </c>
      <c r="B40" s="7" t="s">
        <v>267</v>
      </c>
      <c r="C40" s="7" t="s">
        <v>267</v>
      </c>
      <c r="D40" s="7" t="s">
        <v>267</v>
      </c>
      <c r="E40" t="s">
        <v>267</v>
      </c>
      <c r="F40" t="s">
        <v>296</v>
      </c>
      <c r="G40">
        <v>204160</v>
      </c>
    </row>
    <row r="41" spans="1:7" x14ac:dyDescent="0.25">
      <c r="A41" s="7">
        <v>38</v>
      </c>
      <c r="B41" s="7" t="s">
        <v>275</v>
      </c>
      <c r="C41" s="7" t="s">
        <v>275</v>
      </c>
      <c r="D41" s="7" t="s">
        <v>275</v>
      </c>
      <c r="E41" t="s">
        <v>275</v>
      </c>
      <c r="F41" t="s">
        <v>305</v>
      </c>
      <c r="G41">
        <v>113100</v>
      </c>
    </row>
    <row r="42" spans="1:7" x14ac:dyDescent="0.25">
      <c r="A42" s="7">
        <v>39</v>
      </c>
      <c r="B42" s="7" t="s">
        <v>276</v>
      </c>
      <c r="C42" s="7" t="s">
        <v>276</v>
      </c>
      <c r="D42" s="7" t="s">
        <v>276</v>
      </c>
      <c r="E42" t="s">
        <v>276</v>
      </c>
      <c r="F42" t="s">
        <v>306</v>
      </c>
      <c r="G42">
        <v>851150</v>
      </c>
    </row>
    <row r="43" spans="1:7" x14ac:dyDescent="0.25">
      <c r="A43" s="7">
        <v>40</v>
      </c>
      <c r="B43" s="7" t="s">
        <v>277</v>
      </c>
      <c r="C43" s="7" t="s">
        <v>277</v>
      </c>
      <c r="D43" s="7" t="s">
        <v>277</v>
      </c>
      <c r="E43" t="s">
        <v>277</v>
      </c>
      <c r="F43" t="s">
        <v>307</v>
      </c>
      <c r="G43">
        <v>163560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134</v>
      </c>
      <c r="C2" t="s">
        <v>135</v>
      </c>
      <c r="D2" t="s">
        <v>136</v>
      </c>
      <c r="E2" t="s">
        <v>137</v>
      </c>
    </row>
    <row r="3" spans="1:5" x14ac:dyDescent="0.25">
      <c r="A3" s="1" t="s">
        <v>127</v>
      </c>
      <c r="B3" s="1" t="s">
        <v>138</v>
      </c>
      <c r="C3" s="1" t="s">
        <v>139</v>
      </c>
      <c r="D3" s="1" t="s">
        <v>140</v>
      </c>
      <c r="E3" s="1" t="s">
        <v>141</v>
      </c>
    </row>
  </sheetData>
  <dataValidations count="1">
    <dataValidation type="list" allowBlank="1" showErrorMessage="1" sqref="E4:E201">
      <formula1>Hidden_1_Tabla_3978524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145</v>
      </c>
      <c r="C2" t="s">
        <v>146</v>
      </c>
      <c r="D2" t="s">
        <v>147</v>
      </c>
      <c r="E2" t="s">
        <v>148</v>
      </c>
    </row>
    <row r="3" spans="1:5" x14ac:dyDescent="0.25">
      <c r="A3" s="1" t="s">
        <v>127</v>
      </c>
      <c r="B3" s="1" t="s">
        <v>149</v>
      </c>
      <c r="C3" s="1" t="s">
        <v>150</v>
      </c>
      <c r="D3" s="1" t="s">
        <v>151</v>
      </c>
      <c r="E3" s="1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Tabla_397867</vt:lpstr>
      <vt:lpstr>Tabla_397852</vt:lpstr>
      <vt:lpstr>Hidden_1_Tabla_397852</vt:lpstr>
      <vt:lpstr>Tabla_397864</vt:lpstr>
      <vt:lpstr>Hidden_1_Tabla_3978524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2019-11-11T17:13:30Z</dcterms:created>
  <dcterms:modified xsi:type="dcterms:W3CDTF">2020-07-06T17:09:38Z</dcterms:modified>
</cp:coreProperties>
</file>